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ormatos contables\"/>
    </mc:Choice>
  </mc:AlternateContent>
  <xr:revisionPtr revIDLastSave="0" documentId="8_{01670A93-209D-415B-BE39-80739A317E7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JEMPLOS DE ASIENTOS AMBIENTALE" sheetId="2" r:id="rId1"/>
    <sheet name="FORMATO" sheetId="1" r:id="rId2"/>
    <sheet name="INFORMACION" sheetId="3" r:id="rId3"/>
    <sheet name="INFORMACION CARGO Y ABONO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1" i="1" l="1"/>
  <c r="K51" i="1"/>
  <c r="J51" i="1"/>
  <c r="C65" i="2"/>
  <c r="D58" i="2"/>
  <c r="F57" i="2" s="1"/>
  <c r="D56" i="2"/>
  <c r="E55" i="2" s="1"/>
  <c r="D51" i="2"/>
  <c r="F50" i="2" s="1"/>
  <c r="F52" i="2" s="1"/>
  <c r="E63" i="2" s="1"/>
  <c r="F66" i="2" s="1"/>
  <c r="D39" i="2"/>
  <c r="F38" i="2"/>
  <c r="E42" i="2" s="1"/>
  <c r="D43" i="2" s="1"/>
  <c r="D45" i="2" s="1"/>
  <c r="D37" i="2"/>
  <c r="B29" i="2"/>
  <c r="E23" i="2"/>
  <c r="E30" i="2" s="1"/>
  <c r="F33" i="2" s="1"/>
  <c r="E8" i="2"/>
  <c r="D7" i="2"/>
  <c r="F24" i="2" l="1"/>
  <c r="D25" i="2" s="1"/>
  <c r="F44" i="2"/>
  <c r="F9" i="2"/>
  <c r="E15" i="2"/>
  <c r="F18" i="2"/>
  <c r="E48" i="2"/>
  <c r="F16" i="2" l="1"/>
  <c r="D17" i="2" s="1"/>
  <c r="D10" i="2"/>
  <c r="D14" i="2"/>
  <c r="E13" i="2"/>
  <c r="E61" i="2"/>
  <c r="D49" i="2"/>
  <c r="E70" i="2" l="1"/>
  <c r="F64" i="2"/>
  <c r="D65" i="2" s="1"/>
  <c r="D62" i="2"/>
  <c r="F70" i="2" l="1"/>
</calcChain>
</file>

<file path=xl/sharedStrings.xml><?xml version="1.0" encoding="utf-8"?>
<sst xmlns="http://schemas.openxmlformats.org/spreadsheetml/2006/main" count="119" uniqueCount="83">
  <si>
    <t>FECHA</t>
  </si>
  <si>
    <t>CONCEPTO</t>
  </si>
  <si>
    <t xml:space="preserve">PARCIAL </t>
  </si>
  <si>
    <t>DEBE</t>
  </si>
  <si>
    <t>HABER</t>
  </si>
  <si>
    <t>SUMA TOTAL</t>
  </si>
  <si>
    <t>CECYT 14</t>
  </si>
  <si>
    <t>LUIS ENRIQUE ERRO</t>
  </si>
  <si>
    <t>1 DE OCTUBRE DE 2025</t>
  </si>
  <si>
    <t>GASTO EN PROTECCION AMBIENTAL</t>
  </si>
  <si>
    <t>filtro para emisiones industri.</t>
  </si>
  <si>
    <t>IVA X ACREDITAR</t>
  </si>
  <si>
    <t>ACREEDORES DIVERSOS</t>
  </si>
  <si>
    <t>La naturaleza S.A</t>
  </si>
  <si>
    <t>REG. DE COMPRA DE FILTRO PARA EMISIONES INDUSTRIALES</t>
  </si>
  <si>
    <t>1a</t>
  </si>
  <si>
    <t>IVA ACREDITABLE</t>
  </si>
  <si>
    <t>BANCOS</t>
  </si>
  <si>
    <t>Bbva</t>
  </si>
  <si>
    <t>REG.DEL PAGO A PROVEEDOR X GASTO EN PROTECCION AMBIENTAL</t>
  </si>
  <si>
    <t>GASTO PO GESTIÓN DE RESIDUOS</t>
  </si>
  <si>
    <t>Tratamiento de aguas residuales</t>
  </si>
  <si>
    <t>El desague S.A</t>
  </si>
  <si>
    <t>REG. DEL TRATAMIENTO DE AGUAS RESIDUALES</t>
  </si>
  <si>
    <t>2a</t>
  </si>
  <si>
    <t>REG. DEL PAGO A ACRREDOR X GASTO X GESTION DE RESIDUOS</t>
  </si>
  <si>
    <t>GASTO POR SANCIONES AMBIENTALES</t>
  </si>
  <si>
    <t>Multa x incumplimiento ambiental</t>
  </si>
  <si>
    <t>La justicia S.A</t>
  </si>
  <si>
    <t>REG. DE MULTA X INCUMPLIMIENTO AMBIENTAL</t>
  </si>
  <si>
    <t>3a</t>
  </si>
  <si>
    <t>REG. DEL PAGO A ACREEDOR X LA SANCION AMBIENTAL</t>
  </si>
  <si>
    <t>CLIENTES</t>
  </si>
  <si>
    <t>El indicado S.A</t>
  </si>
  <si>
    <t>INGRESO POR RECICLAJE</t>
  </si>
  <si>
    <t>Residuos reciclabes</t>
  </si>
  <si>
    <t>IVA X TRASLADAR</t>
  </si>
  <si>
    <t>REG. DE LA VENTA A CLIENTE DE RESIDUOS RECICLABLES</t>
  </si>
  <si>
    <t>4a</t>
  </si>
  <si>
    <t xml:space="preserve">COSTO DE VENTAS </t>
  </si>
  <si>
    <t>25 cartones x $650</t>
  </si>
  <si>
    <t>INVENTARIO MEDIOAMBIENTAL</t>
  </si>
  <si>
    <t>REG. DEL COSTO DE VENTA X INGRESO RECICLABLE</t>
  </si>
  <si>
    <t>4b</t>
  </si>
  <si>
    <t>IVA TRASLADADO</t>
  </si>
  <si>
    <t>REG. DEL COBRO DE INGRESO X RECICLAJE</t>
  </si>
  <si>
    <t>2. FINALIDAD DE CADA CUENTA AMBIENTAL</t>
  </si>
  <si>
    <t>GASTOS EN PROTECCION AMBIENTAL</t>
  </si>
  <si>
    <t>Registrar los desembolsos realizados para prevenir o reducir el impacto ambiental.</t>
  </si>
  <si>
    <t>Registrar las deudas con terceros distintos a proveedores principales.</t>
  </si>
  <si>
    <t>Controlar el dinero depositado y exportado en instituciones financieras.</t>
  </si>
  <si>
    <t>GASTO X GESTION DE RESIDUOS</t>
  </si>
  <si>
    <t>GASTO X SANCIONES AMBIENTALES</t>
  </si>
  <si>
    <t>Controlar los costos relacionados con el manejo y eliminación de residuos.</t>
  </si>
  <si>
    <t>Registrar las multas o sanciones por incumplimiento de normas ambientales.</t>
  </si>
  <si>
    <t>Registrar los derechos de cobro por ventas o servicios a crédito y al contado.</t>
  </si>
  <si>
    <t>COSTO DE VENTAS</t>
  </si>
  <si>
    <t>Reconocer los ingresos obtenidos por la venta de materiales reciclables.</t>
  </si>
  <si>
    <t>Registrar el valor de los bienes o servicios vendidos y devueltos.</t>
  </si>
  <si>
    <t>Representar los bienes o insumos ecológicos disponibles para uso o venta.</t>
  </si>
  <si>
    <t>3. CARGOS Y ABONOS DE LAS CUENTAS DADAS EN LOS EJEMPLOS</t>
  </si>
  <si>
    <t>1. Se carga cuando se genera la deuda por una compra de servicio o producto ambiental                                                               SALDO DEUDOR</t>
  </si>
  <si>
    <t>1. Se carga cuando se paga total o parcialmente la deuda.</t>
  </si>
  <si>
    <t>1. Se abona cuando se reconoce una obligación de pago con terceros.                           SALDO ACREEDOR</t>
  </si>
  <si>
    <t>1. Se carga cuando se incrementa el saldo bancario (por ingresos, depósitos, cobros, etc.)      SALDO DEUDOR</t>
  </si>
  <si>
    <t>1. Se abona cuando se disminuye el saldo bancario (por pagos, transferencias, etc.)</t>
  </si>
  <si>
    <t>GASTO POR GESTION DE RESIDUOS</t>
  </si>
  <si>
    <t>1. Se carga cuando se genera la deduda por compra o tratamientos de residuos.                                          SALDO DEUDOR</t>
  </si>
  <si>
    <t>1. Se carga cuando se genera la deuda con un tercero (autoridades fiscales) por una sancion o multa.                             SALDO DEUDOR</t>
  </si>
  <si>
    <t>1. Se carga cuando se vende a crédito o al contado.                                              SALDO DEUDOR</t>
  </si>
  <si>
    <t xml:space="preserve">1.  Se abona cuando se cobra al cliente por la venta al contado o a credito. </t>
  </si>
  <si>
    <t>INVENTARIO MEDIO AMBIENTAL</t>
  </si>
  <si>
    <t>1. Se carga cuando se regresa la mercancia de material reciclable por algun defecto, esto se reconoce como un egreso.</t>
  </si>
  <si>
    <t>1. Se abona cuando se reconoce un ingreso por venta de materiales reciclables, osea se genera una venta.                                        SALDO ACREEDOR</t>
  </si>
  <si>
    <t>1. Se carga cada vez que se realiza una venta, para registrar el costo del inventario que está saliendo.                                 SALDO DEUDOR.</t>
  </si>
  <si>
    <t>1. Se abona cuando se registra una devolucion de mercancia.</t>
  </si>
  <si>
    <t xml:space="preserve">1. Se carga cuando se adquieren o se recolectan bienes ambientales o materiales reciclables.                      SALDO DEUDOR </t>
  </si>
  <si>
    <t xml:space="preserve">1. Se abona cuando esos materiales se venden (dando de baja el inventario y reconociendo el Costo de Ventas).   </t>
  </si>
  <si>
    <t xml:space="preserve">FECHA: </t>
  </si>
  <si>
    <t>NOMBRE:</t>
  </si>
  <si>
    <t>RAYADO DIARIO</t>
  </si>
  <si>
    <t>FOLIO No.</t>
  </si>
  <si>
    <t>PARCIAL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</si>
</sst>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80A]* #,##0.00_-;\-[$$-80A]* #,##0.00_-;_-[$$-80A]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5" tint="-0.499984740745262"/>
      <name val="Calibri"/>
      <family val="2"/>
      <scheme val="minor"/>
    </font>
    <font>
      <sz val="11"/>
      <color theme="2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4"/>
      <color theme="5" tint="-0.499984740745262"/>
      <name val="Calibri"/>
      <family val="2"/>
      <scheme val="minor"/>
    </font>
    <font>
      <b/>
      <sz val="8"/>
      <color theme="5" tint="-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theme="5" tint="-0.499984740745262"/>
      </left>
      <right/>
      <top style="medium">
        <color theme="5" tint="-0.499984740745262"/>
      </top>
      <bottom/>
      <diagonal/>
    </border>
    <border>
      <left/>
      <right/>
      <top style="medium">
        <color theme="5" tint="-0.499984740745262"/>
      </top>
      <bottom style="thin">
        <color theme="5" tint="-0.499984740745262"/>
      </bottom>
      <diagonal/>
    </border>
    <border>
      <left/>
      <right/>
      <top style="medium">
        <color theme="5" tint="-0.499984740745262"/>
      </top>
      <bottom/>
      <diagonal/>
    </border>
    <border>
      <left/>
      <right style="medium">
        <color theme="5" tint="-0.499984740745262"/>
      </right>
      <top style="medium">
        <color theme="5" tint="-0.499984740745262"/>
      </top>
      <bottom/>
      <diagonal/>
    </border>
    <border>
      <left style="medium">
        <color theme="5" tint="-0.499984740745262"/>
      </left>
      <right/>
      <top/>
      <bottom/>
      <diagonal/>
    </border>
    <border>
      <left style="medium">
        <color theme="5" tint="-0.499984740745262"/>
      </left>
      <right/>
      <top style="medium">
        <color theme="5" tint="-0.499984740745262"/>
      </top>
      <bottom style="medium">
        <color theme="5" tint="-0.499984740745262"/>
      </bottom>
      <diagonal/>
    </border>
    <border>
      <left/>
      <right/>
      <top style="medium">
        <color theme="5" tint="-0.499984740745262"/>
      </top>
      <bottom style="medium">
        <color theme="5" tint="-0.499984740745262"/>
      </bottom>
      <diagonal/>
    </border>
    <border>
      <left/>
      <right style="medium">
        <color theme="5" tint="-0.499984740745262"/>
      </right>
      <top style="medium">
        <color theme="5" tint="-0.499984740745262"/>
      </top>
      <bottom style="medium">
        <color theme="5" tint="-0.499984740745262"/>
      </bottom>
      <diagonal/>
    </border>
    <border>
      <left/>
      <right style="medium">
        <color theme="5" tint="-0.499984740745262"/>
      </right>
      <top/>
      <bottom/>
      <diagonal/>
    </border>
    <border>
      <left/>
      <right/>
      <top style="thin">
        <color theme="5" tint="-0.499984740745262"/>
      </top>
      <bottom/>
      <diagonal/>
    </border>
    <border>
      <left style="medium">
        <color theme="5" tint="-0.499984740745262"/>
      </left>
      <right/>
      <top/>
      <bottom style="medium">
        <color theme="5" tint="-0.499984740745262"/>
      </bottom>
      <diagonal/>
    </border>
    <border>
      <left/>
      <right/>
      <top/>
      <bottom style="medium">
        <color theme="5" tint="-0.499984740745262"/>
      </bottom>
      <diagonal/>
    </border>
    <border>
      <left/>
      <right style="medium">
        <color theme="5" tint="-0.499984740745262"/>
      </right>
      <top/>
      <bottom style="medium">
        <color theme="5" tint="-0.499984740745262"/>
      </bottom>
      <diagonal/>
    </border>
    <border>
      <left/>
      <right/>
      <top/>
      <bottom style="double">
        <color theme="5" tint="-0.499984740745262"/>
      </bottom>
      <diagonal/>
    </border>
    <border>
      <left style="medium">
        <color theme="5" tint="-0.499984740745262"/>
      </left>
      <right style="double">
        <color theme="5" tint="-0.499984740745262"/>
      </right>
      <top/>
      <bottom/>
      <diagonal/>
    </border>
    <border>
      <left/>
      <right/>
      <top/>
      <bottom style="thin">
        <color theme="5" tint="-0.249977111117893"/>
      </bottom>
      <diagonal/>
    </border>
    <border>
      <left style="medium">
        <color theme="5" tint="-0.499984740745262"/>
      </left>
      <right style="thin">
        <color theme="5" tint="-0.249977111117893"/>
      </right>
      <top/>
      <bottom style="thin">
        <color theme="5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/>
      <bottom style="thin">
        <color theme="5" tint="-0.249977111117893"/>
      </bottom>
      <diagonal/>
    </border>
    <border>
      <left style="thin">
        <color theme="5" tint="-0.249977111117893"/>
      </left>
      <right/>
      <top/>
      <bottom style="thin">
        <color theme="5" tint="-0.249977111117893"/>
      </bottom>
      <diagonal/>
    </border>
    <border>
      <left style="medium">
        <color theme="5" tint="-0.499984740745262"/>
      </left>
      <right style="medium">
        <color theme="5" tint="-0.499984740745262"/>
      </right>
      <top/>
      <bottom style="thin">
        <color theme="5" tint="-0.249977111117893"/>
      </bottom>
      <diagonal/>
    </border>
    <border>
      <left style="medium">
        <color theme="5" tint="-0.499984740745262"/>
      </left>
      <right style="double">
        <color theme="5" tint="-0.499984740745262"/>
      </right>
      <top/>
      <bottom style="thin">
        <color theme="5" tint="-0.249977111117893"/>
      </bottom>
      <diagonal/>
    </border>
    <border>
      <left/>
      <right/>
      <top style="thin">
        <color theme="5" tint="-0.249977111117893"/>
      </top>
      <bottom/>
      <diagonal/>
    </border>
    <border>
      <left style="medium">
        <color theme="5" tint="-0.499984740745262"/>
      </left>
      <right style="thin">
        <color theme="5" tint="-0.249977111117893"/>
      </right>
      <top style="thin">
        <color theme="5" tint="-0.249977111117893"/>
      </top>
      <bottom/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/>
      <diagonal/>
    </border>
    <border>
      <left style="thin">
        <color theme="5" tint="-0.249977111117893"/>
      </left>
      <right/>
      <top style="thin">
        <color theme="5" tint="-0.249977111117893"/>
      </top>
      <bottom/>
      <diagonal/>
    </border>
    <border>
      <left style="medium">
        <color theme="5" tint="-0.499984740745262"/>
      </left>
      <right style="medium">
        <color theme="5" tint="-0.499984740745262"/>
      </right>
      <top style="thin">
        <color theme="5" tint="-0.249977111117893"/>
      </top>
      <bottom/>
      <diagonal/>
    </border>
    <border>
      <left style="medium">
        <color theme="5" tint="-0.499984740745262"/>
      </left>
      <right style="double">
        <color theme="5" tint="-0.499984740745262"/>
      </right>
      <top style="thin">
        <color theme="5" tint="-0.249977111117893"/>
      </top>
      <bottom/>
      <diagonal/>
    </border>
    <border>
      <left style="medium">
        <color theme="5" tint="-0.499984740745262"/>
      </left>
      <right style="medium">
        <color theme="5" tint="-0.499984740745262"/>
      </right>
      <top style="medium">
        <color theme="5" tint="-0.499984740745262"/>
      </top>
      <bottom style="thin">
        <color theme="5" tint="-0.499984740745262"/>
      </bottom>
      <diagonal/>
    </border>
    <border>
      <left/>
      <right style="thin">
        <color theme="5" tint="-0.249977111117893"/>
      </right>
      <top style="medium">
        <color theme="5" tint="-0.499984740745262"/>
      </top>
      <bottom style="thin">
        <color theme="5" tint="-0.499984740745262"/>
      </bottom>
      <diagonal/>
    </border>
    <border>
      <left style="thin">
        <color theme="5" tint="-0.249977111117893"/>
      </left>
      <right style="thin">
        <color theme="5" tint="-0.249977111117893"/>
      </right>
      <top style="medium">
        <color theme="5" tint="-0.499984740745262"/>
      </top>
      <bottom style="thin">
        <color theme="5" tint="-0.499984740745262"/>
      </bottom>
      <diagonal/>
    </border>
    <border>
      <left style="thin">
        <color theme="5" tint="-0.249977111117893"/>
      </left>
      <right/>
      <top style="medium">
        <color theme="5" tint="-0.499984740745262"/>
      </top>
      <bottom style="thin">
        <color theme="5" tint="-0.499984740745262"/>
      </bottom>
      <diagonal/>
    </border>
    <border>
      <left style="medium">
        <color theme="5" tint="-0.499984740745262"/>
      </left>
      <right style="double">
        <color theme="5" tint="-0.499984740745262"/>
      </right>
      <top style="medium">
        <color theme="5" tint="-0.499984740745262"/>
      </top>
      <bottom style="thin">
        <color theme="5" tint="-0.499984740745262"/>
      </bottom>
      <diagonal/>
    </border>
    <border>
      <left/>
      <right/>
      <top style="thin">
        <color theme="5" tint="-0.499984740745262"/>
      </top>
      <bottom style="thin">
        <color theme="5" tint="-0.499984740745262"/>
      </bottom>
      <diagonal/>
    </border>
    <border>
      <left style="medium">
        <color theme="5" tint="-0.499984740745262"/>
      </left>
      <right style="medium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/>
      <right style="thin">
        <color theme="5" tint="-0.249977111117893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249977111117893"/>
      </left>
      <right/>
      <top style="thin">
        <color theme="5" tint="-0.499984740745262"/>
      </top>
      <bottom style="thin">
        <color theme="5" tint="-0.499984740745262"/>
      </bottom>
      <diagonal/>
    </border>
    <border>
      <left style="medium">
        <color theme="5" tint="-0.499984740745262"/>
      </left>
      <right style="double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medium">
        <color theme="5" tint="-0.499984740745262"/>
      </left>
      <right style="medium">
        <color theme="5" tint="-0.499984740745262"/>
      </right>
      <top/>
      <bottom style="medium">
        <color theme="5" tint="-0.499984740745262"/>
      </bottom>
      <diagonal/>
    </border>
    <border>
      <left/>
      <right style="thin">
        <color theme="5" tint="-0.249977111117893"/>
      </right>
      <top/>
      <bottom style="medium">
        <color theme="5" tint="-0.499984740745262"/>
      </bottom>
      <diagonal/>
    </border>
    <border>
      <left style="thin">
        <color theme="5" tint="-0.249977111117893"/>
      </left>
      <right style="thin">
        <color theme="5" tint="-0.249977111117893"/>
      </right>
      <top/>
      <bottom style="medium">
        <color theme="5" tint="-0.499984740745262"/>
      </bottom>
      <diagonal/>
    </border>
    <border>
      <left style="thin">
        <color theme="5" tint="-0.249977111117893"/>
      </left>
      <right/>
      <top/>
      <bottom style="medium">
        <color theme="5" tint="-0.499984740745262"/>
      </bottom>
      <diagonal/>
    </border>
    <border>
      <left style="medium">
        <color theme="5" tint="-0.499984740745262"/>
      </left>
      <right style="double">
        <color theme="5" tint="-0.499984740745262"/>
      </right>
      <top style="thin">
        <color theme="5" tint="-0.499984740745262"/>
      </top>
      <bottom style="medium">
        <color theme="5" tint="-0.499984740745262"/>
      </bottom>
      <diagonal/>
    </border>
    <border>
      <left style="medium">
        <color theme="5" tint="-0.499984740745262"/>
      </left>
      <right style="medium">
        <color theme="5" tint="-0.499984740745262"/>
      </right>
      <top style="medium">
        <color theme="5" tint="-0.499984740745262"/>
      </top>
      <bottom/>
      <diagonal/>
    </border>
    <border>
      <left/>
      <right style="thin">
        <color theme="5" tint="-0.249977111117893"/>
      </right>
      <top style="medium">
        <color theme="5" tint="-0.499984740745262"/>
      </top>
      <bottom/>
      <diagonal/>
    </border>
    <border>
      <left style="thin">
        <color theme="5" tint="-0.249977111117893"/>
      </left>
      <right style="thin">
        <color theme="5" tint="-0.249977111117893"/>
      </right>
      <top style="medium">
        <color theme="5" tint="-0.499984740745262"/>
      </top>
      <bottom/>
      <diagonal/>
    </border>
    <border>
      <left style="thin">
        <color theme="5" tint="-0.249977111117893"/>
      </left>
      <right/>
      <top style="medium">
        <color theme="5" tint="-0.499984740745262"/>
      </top>
      <bottom/>
      <diagonal/>
    </border>
    <border>
      <left style="medium">
        <color theme="5" tint="-0.499984740745262"/>
      </left>
      <right style="double">
        <color theme="5" tint="-0.499984740745262"/>
      </right>
      <top style="medium">
        <color theme="5" tint="-0.499984740745262"/>
      </top>
      <bottom/>
      <diagonal/>
    </border>
    <border>
      <left style="medium">
        <color theme="5" tint="-0.499984740745262"/>
      </left>
      <right style="double">
        <color theme="5" tint="-0.499984740745262"/>
      </right>
      <top/>
      <bottom style="medium">
        <color theme="5" tint="-0.499984740745262"/>
      </bottom>
      <diagonal/>
    </border>
    <border>
      <left style="medium">
        <color theme="5" tint="-0.499984740745262"/>
      </left>
      <right style="medium">
        <color theme="5" tint="-0.499984740745262"/>
      </right>
      <top/>
      <bottom/>
      <diagonal/>
    </border>
    <border>
      <left/>
      <right style="thin">
        <color theme="5" tint="-0.249977111117893"/>
      </right>
      <top/>
      <bottom/>
      <diagonal/>
    </border>
    <border>
      <left style="thin">
        <color theme="5" tint="-0.249977111117893"/>
      </left>
      <right style="thin">
        <color theme="5" tint="-0.249977111117893"/>
      </right>
      <top/>
      <bottom/>
      <diagonal/>
    </border>
    <border>
      <left style="thin">
        <color theme="5" tint="-0.249977111117893"/>
      </left>
      <right/>
      <top/>
      <bottom/>
      <diagonal/>
    </border>
    <border>
      <left style="medium">
        <color theme="5" tint="-0.499984740745262"/>
      </left>
      <right style="double">
        <color theme="5" tint="-0.499984740745262"/>
      </right>
      <top/>
      <bottom style="thin">
        <color theme="5" tint="-0.499984740745262"/>
      </bottom>
      <diagonal/>
    </border>
    <border>
      <left/>
      <right/>
      <top style="medium">
        <color theme="5" tint="-0.499984740745262"/>
      </top>
      <bottom style="thin">
        <color theme="5" tint="-0.249977111117893"/>
      </bottom>
      <diagonal/>
    </border>
    <border>
      <left style="medium">
        <color theme="5" tint="-0.499984740745262"/>
      </left>
      <right style="medium">
        <color theme="5" tint="-0.499984740745262"/>
      </right>
      <top style="medium">
        <color theme="5" tint="-0.499984740745262"/>
      </top>
      <bottom style="thin">
        <color theme="5" tint="-0.249977111117893"/>
      </bottom>
      <diagonal/>
    </border>
    <border>
      <left/>
      <right style="thin">
        <color theme="5" tint="-0.249977111117893"/>
      </right>
      <top style="medium">
        <color theme="5" tint="-0.499984740745262"/>
      </top>
      <bottom style="thin">
        <color theme="5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 style="medium">
        <color theme="5" tint="-0.499984740745262"/>
      </top>
      <bottom style="thin">
        <color theme="5" tint="-0.249977111117893"/>
      </bottom>
      <diagonal/>
    </border>
    <border>
      <left style="thin">
        <color theme="5" tint="-0.249977111117893"/>
      </left>
      <right/>
      <top style="medium">
        <color theme="5" tint="-0.499984740745262"/>
      </top>
      <bottom style="thin">
        <color theme="5" tint="-0.249977111117893"/>
      </bottom>
      <diagonal/>
    </border>
    <border>
      <left style="medium">
        <color theme="5" tint="-0.499984740745262"/>
      </left>
      <right style="double">
        <color theme="5" tint="-0.499984740745262"/>
      </right>
      <top style="medium">
        <color theme="5" tint="-0.499984740745262"/>
      </top>
      <bottom style="thin">
        <color theme="5" tint="-0.249977111117893"/>
      </bottom>
      <diagonal/>
    </border>
    <border>
      <left/>
      <right/>
      <top style="thin">
        <color theme="5" tint="-0.249977111117893"/>
      </top>
      <bottom style="double">
        <color theme="5" tint="-0.499984740745262"/>
      </bottom>
      <diagonal/>
    </border>
    <border>
      <left style="medium">
        <color theme="5" tint="-0.499984740745262"/>
      </left>
      <right style="medium">
        <color theme="5" tint="-0.499984740745262"/>
      </right>
      <top style="thin">
        <color theme="5" tint="-0.249977111117893"/>
      </top>
      <bottom style="double">
        <color theme="5" tint="-0.499984740745262"/>
      </bottom>
      <diagonal/>
    </border>
    <border>
      <left/>
      <right style="thin">
        <color theme="5" tint="-0.249977111117893"/>
      </right>
      <top style="thin">
        <color theme="5" tint="-0.249977111117893"/>
      </top>
      <bottom style="double">
        <color theme="5" tint="-0.499984740745262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double">
        <color theme="5" tint="-0.499984740745262"/>
      </bottom>
      <diagonal/>
    </border>
    <border>
      <left style="thin">
        <color theme="5" tint="-0.249977111117893"/>
      </left>
      <right/>
      <top style="thin">
        <color theme="5" tint="-0.249977111117893"/>
      </top>
      <bottom style="double">
        <color theme="5" tint="-0.499984740745262"/>
      </bottom>
      <diagonal/>
    </border>
    <border>
      <left style="medium">
        <color theme="5" tint="-0.499984740745262"/>
      </left>
      <right style="double">
        <color theme="5" tint="-0.499984740745262"/>
      </right>
      <top style="thin">
        <color theme="5" tint="-0.249977111117893"/>
      </top>
      <bottom style="double">
        <color theme="5" tint="-0.499984740745262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0" fontId="1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right" vertical="center"/>
    </xf>
    <xf numFmtId="0" fontId="3" fillId="3" borderId="7" xfId="0" applyFont="1" applyFill="1" applyBorder="1" applyAlignment="1">
      <alignment horizontal="right" vertical="center"/>
    </xf>
    <xf numFmtId="0" fontId="4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vertical="center"/>
    </xf>
    <xf numFmtId="0" fontId="0" fillId="3" borderId="10" xfId="0" applyFill="1" applyBorder="1"/>
    <xf numFmtId="0" fontId="3" fillId="3" borderId="11" xfId="0" applyFont="1" applyFill="1" applyBorder="1" applyAlignment="1">
      <alignment horizontal="right" vertical="center"/>
    </xf>
    <xf numFmtId="0" fontId="4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right" vertical="center"/>
    </xf>
    <xf numFmtId="0" fontId="5" fillId="3" borderId="12" xfId="0" applyFont="1" applyFill="1" applyBorder="1" applyAlignment="1">
      <alignment vertical="center"/>
    </xf>
    <xf numFmtId="0" fontId="5" fillId="3" borderId="13" xfId="0" applyFont="1" applyFill="1" applyBorder="1" applyAlignment="1">
      <alignment vertical="center"/>
    </xf>
    <xf numFmtId="0" fontId="5" fillId="3" borderId="14" xfId="0" applyFont="1" applyFill="1" applyBorder="1" applyAlignment="1">
      <alignment vertical="center"/>
    </xf>
    <xf numFmtId="0" fontId="0" fillId="3" borderId="15" xfId="0" applyFill="1" applyBorder="1"/>
    <xf numFmtId="0" fontId="4" fillId="3" borderId="16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5" fillId="3" borderId="15" xfId="0" applyFont="1" applyFill="1" applyBorder="1" applyAlignment="1">
      <alignment vertical="center"/>
    </xf>
    <xf numFmtId="0" fontId="3" fillId="0" borderId="0" xfId="0" applyFont="1"/>
    <xf numFmtId="0" fontId="6" fillId="3" borderId="16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3" borderId="17" xfId="0" applyFont="1" applyFill="1" applyBorder="1" applyAlignment="1">
      <alignment vertical="center"/>
    </xf>
    <xf numFmtId="0" fontId="3" fillId="3" borderId="18" xfId="0" applyFont="1" applyFill="1" applyBorder="1" applyAlignment="1">
      <alignment vertical="center"/>
    </xf>
    <xf numFmtId="0" fontId="3" fillId="3" borderId="19" xfId="0" applyFont="1" applyFill="1" applyBorder="1" applyAlignment="1">
      <alignment vertical="center"/>
    </xf>
    <xf numFmtId="0" fontId="3" fillId="3" borderId="15" xfId="0" applyFont="1" applyFill="1" applyBorder="1"/>
    <xf numFmtId="0" fontId="6" fillId="3" borderId="20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vertical="center"/>
    </xf>
    <xf numFmtId="0" fontId="3" fillId="3" borderId="20" xfId="0" applyFont="1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3" fillId="3" borderId="21" xfId="0" applyFont="1" applyFill="1" applyBorder="1" applyAlignment="1">
      <alignment horizontal="right" vertical="center"/>
    </xf>
    <xf numFmtId="0" fontId="7" fillId="3" borderId="22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0" fontId="7" fillId="3" borderId="26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horizontal="center" vertical="center"/>
    </xf>
    <xf numFmtId="0" fontId="7" fillId="3" borderId="31" xfId="0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/>
    </xf>
    <xf numFmtId="0" fontId="7" fillId="3" borderId="33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34" xfId="0" applyFill="1" applyBorder="1" applyAlignment="1">
      <alignment horizontal="left" vertical="center"/>
    </xf>
    <xf numFmtId="0" fontId="0" fillId="3" borderId="35" xfId="0" applyFill="1" applyBorder="1" applyAlignment="1">
      <alignment horizontal="left" vertical="center"/>
    </xf>
    <xf numFmtId="0" fontId="0" fillId="3" borderId="36" xfId="0" applyFill="1" applyBorder="1" applyAlignment="1">
      <alignment horizontal="left" vertical="center"/>
    </xf>
    <xf numFmtId="0" fontId="0" fillId="3" borderId="37" xfId="0" applyFill="1" applyBorder="1" applyAlignment="1">
      <alignment horizontal="left" vertical="center"/>
    </xf>
    <xf numFmtId="164" fontId="0" fillId="3" borderId="34" xfId="0" applyNumberFormat="1" applyFill="1" applyBorder="1" applyAlignment="1">
      <alignment horizontal="right" vertical="center"/>
    </xf>
    <xf numFmtId="164" fontId="0" fillId="3" borderId="38" xfId="0" applyNumberFormat="1" applyFill="1" applyBorder="1" applyAlignment="1">
      <alignment horizontal="right" vertical="center"/>
    </xf>
    <xf numFmtId="0" fontId="0" fillId="3" borderId="39" xfId="0" applyFill="1" applyBorder="1" applyAlignment="1">
      <alignment horizontal="center" vertical="center"/>
    </xf>
    <xf numFmtId="0" fontId="0" fillId="3" borderId="40" xfId="0" applyFill="1" applyBorder="1" applyAlignment="1">
      <alignment horizontal="left" vertical="center"/>
    </xf>
    <xf numFmtId="0" fontId="0" fillId="3" borderId="41" xfId="0" applyFill="1" applyBorder="1" applyAlignment="1">
      <alignment horizontal="left" vertical="center"/>
    </xf>
    <xf numFmtId="0" fontId="0" fillId="3" borderId="42" xfId="0" applyFill="1" applyBorder="1" applyAlignment="1">
      <alignment horizontal="left" vertical="center"/>
    </xf>
    <xf numFmtId="0" fontId="0" fillId="3" borderId="43" xfId="0" applyFill="1" applyBorder="1" applyAlignment="1">
      <alignment horizontal="left" vertical="center"/>
    </xf>
    <xf numFmtId="164" fontId="0" fillId="3" borderId="40" xfId="0" applyNumberFormat="1" applyFill="1" applyBorder="1" applyAlignment="1">
      <alignment horizontal="right" vertical="center"/>
    </xf>
    <xf numFmtId="164" fontId="0" fillId="3" borderId="44" xfId="0" applyNumberFormat="1" applyFill="1" applyBorder="1" applyAlignment="1">
      <alignment horizontal="right" vertical="center"/>
    </xf>
    <xf numFmtId="0" fontId="0" fillId="3" borderId="18" xfId="0" applyFill="1" applyBorder="1" applyAlignment="1">
      <alignment horizontal="center" vertical="center"/>
    </xf>
    <xf numFmtId="0" fontId="0" fillId="3" borderId="45" xfId="0" applyFill="1" applyBorder="1" applyAlignment="1">
      <alignment horizontal="left" vertical="center"/>
    </xf>
    <xf numFmtId="0" fontId="0" fillId="3" borderId="46" xfId="0" applyFill="1" applyBorder="1" applyAlignment="1">
      <alignment horizontal="left" vertical="center"/>
    </xf>
    <xf numFmtId="0" fontId="0" fillId="3" borderId="47" xfId="0" applyFill="1" applyBorder="1" applyAlignment="1">
      <alignment horizontal="left" vertical="center"/>
    </xf>
    <xf numFmtId="0" fontId="0" fillId="3" borderId="48" xfId="0" applyFill="1" applyBorder="1" applyAlignment="1">
      <alignment horizontal="left" vertical="center"/>
    </xf>
    <xf numFmtId="164" fontId="0" fillId="3" borderId="45" xfId="0" applyNumberFormat="1" applyFill="1" applyBorder="1" applyAlignment="1">
      <alignment horizontal="right" vertical="center"/>
    </xf>
    <xf numFmtId="164" fontId="0" fillId="3" borderId="49" xfId="0" applyNumberFormat="1" applyFill="1" applyBorder="1" applyAlignment="1">
      <alignment horizontal="right" vertical="center"/>
    </xf>
    <xf numFmtId="0" fontId="0" fillId="3" borderId="50" xfId="0" applyFill="1" applyBorder="1" applyAlignment="1">
      <alignment horizontal="left" vertical="center"/>
    </xf>
    <xf numFmtId="0" fontId="0" fillId="3" borderId="51" xfId="0" applyFill="1" applyBorder="1" applyAlignment="1">
      <alignment horizontal="left" vertical="center"/>
    </xf>
    <xf numFmtId="0" fontId="0" fillId="3" borderId="52" xfId="0" applyFill="1" applyBorder="1" applyAlignment="1">
      <alignment horizontal="left" vertical="center"/>
    </xf>
    <xf numFmtId="0" fontId="0" fillId="3" borderId="53" xfId="0" applyFill="1" applyBorder="1" applyAlignment="1">
      <alignment horizontal="left" vertical="center"/>
    </xf>
    <xf numFmtId="164" fontId="0" fillId="3" borderId="50" xfId="0" applyNumberFormat="1" applyFill="1" applyBorder="1" applyAlignment="1">
      <alignment horizontal="right" vertical="center"/>
    </xf>
    <xf numFmtId="164" fontId="0" fillId="3" borderId="54" xfId="0" applyNumberFormat="1" applyFill="1" applyBorder="1" applyAlignment="1">
      <alignment horizontal="right" vertical="center"/>
    </xf>
    <xf numFmtId="0" fontId="0" fillId="3" borderId="0" xfId="0" applyFill="1" applyAlignment="1">
      <alignment horizontal="center" vertical="center"/>
    </xf>
    <xf numFmtId="164" fontId="0" fillId="3" borderId="55" xfId="0" applyNumberFormat="1" applyFill="1" applyBorder="1" applyAlignment="1">
      <alignment horizontal="right" vertical="center"/>
    </xf>
    <xf numFmtId="0" fontId="0" fillId="3" borderId="9" xfId="0" applyFill="1" applyBorder="1" applyAlignment="1">
      <alignment horizontal="center" vertical="center"/>
    </xf>
    <xf numFmtId="0" fontId="0" fillId="3" borderId="56" xfId="0" applyFill="1" applyBorder="1" applyAlignment="1">
      <alignment horizontal="left" vertical="center"/>
    </xf>
    <xf numFmtId="0" fontId="0" fillId="3" borderId="57" xfId="0" applyFill="1" applyBorder="1" applyAlignment="1">
      <alignment horizontal="left" vertical="center"/>
    </xf>
    <xf numFmtId="0" fontId="0" fillId="3" borderId="58" xfId="0" applyFill="1" applyBorder="1" applyAlignment="1">
      <alignment horizontal="left" vertical="center"/>
    </xf>
    <xf numFmtId="0" fontId="0" fillId="3" borderId="59" xfId="0" applyFill="1" applyBorder="1" applyAlignment="1">
      <alignment horizontal="left" vertical="center"/>
    </xf>
    <xf numFmtId="164" fontId="0" fillId="3" borderId="56" xfId="0" applyNumberFormat="1" applyFill="1" applyBorder="1" applyAlignment="1">
      <alignment horizontal="right" vertical="center"/>
    </xf>
    <xf numFmtId="164" fontId="0" fillId="3" borderId="21" xfId="0" applyNumberFormat="1" applyFill="1" applyBorder="1" applyAlignment="1">
      <alignment horizontal="right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45" xfId="0" applyFont="1" applyFill="1" applyBorder="1" applyAlignment="1">
      <alignment horizontal="left" vertical="center"/>
    </xf>
    <xf numFmtId="0" fontId="1" fillId="3" borderId="46" xfId="0" applyFont="1" applyFill="1" applyBorder="1" applyAlignment="1">
      <alignment horizontal="left" vertical="center"/>
    </xf>
    <xf numFmtId="0" fontId="1" fillId="3" borderId="47" xfId="0" applyFont="1" applyFill="1" applyBorder="1" applyAlignment="1">
      <alignment horizontal="left" vertical="center"/>
    </xf>
    <xf numFmtId="0" fontId="1" fillId="3" borderId="48" xfId="0" applyFont="1" applyFill="1" applyBorder="1" applyAlignment="1">
      <alignment horizontal="left" vertical="center"/>
    </xf>
    <xf numFmtId="164" fontId="1" fillId="3" borderId="45" xfId="0" applyNumberFormat="1" applyFont="1" applyFill="1" applyBorder="1" applyAlignment="1">
      <alignment horizontal="right" vertical="center"/>
    </xf>
    <xf numFmtId="164" fontId="1" fillId="3" borderId="55" xfId="0" applyNumberFormat="1" applyFont="1" applyFill="1" applyBorder="1" applyAlignment="1">
      <alignment horizontal="right" vertical="center"/>
    </xf>
    <xf numFmtId="164" fontId="0" fillId="3" borderId="60" xfId="0" applyNumberFormat="1" applyFill="1" applyBorder="1" applyAlignment="1">
      <alignment horizontal="right" vertical="center"/>
    </xf>
    <xf numFmtId="0" fontId="0" fillId="3" borderId="61" xfId="0" applyFill="1" applyBorder="1" applyAlignment="1">
      <alignment horizontal="center" vertical="center"/>
    </xf>
    <xf numFmtId="0" fontId="0" fillId="3" borderId="62" xfId="0" applyFill="1" applyBorder="1" applyAlignment="1">
      <alignment horizontal="left" vertical="center"/>
    </xf>
    <xf numFmtId="0" fontId="0" fillId="3" borderId="63" xfId="0" applyFill="1" applyBorder="1" applyAlignment="1">
      <alignment horizontal="left" vertical="center"/>
    </xf>
    <xf numFmtId="0" fontId="0" fillId="3" borderId="64" xfId="0" applyFill="1" applyBorder="1" applyAlignment="1">
      <alignment horizontal="left" vertical="center"/>
    </xf>
    <xf numFmtId="0" fontId="0" fillId="3" borderId="65" xfId="0" applyFill="1" applyBorder="1" applyAlignment="1">
      <alignment horizontal="left" vertical="center"/>
    </xf>
    <xf numFmtId="164" fontId="0" fillId="3" borderId="62" xfId="0" applyNumberFormat="1" applyFill="1" applyBorder="1" applyAlignment="1">
      <alignment horizontal="right" vertical="center"/>
    </xf>
    <xf numFmtId="164" fontId="0" fillId="3" borderId="66" xfId="0" applyNumberFormat="1" applyFill="1" applyBorder="1" applyAlignment="1">
      <alignment horizontal="right" vertical="center"/>
    </xf>
    <xf numFmtId="0" fontId="0" fillId="3" borderId="67" xfId="0" applyFill="1" applyBorder="1" applyAlignment="1">
      <alignment horizontal="center" vertical="center"/>
    </xf>
    <xf numFmtId="0" fontId="0" fillId="3" borderId="68" xfId="0" applyFill="1" applyBorder="1" applyAlignment="1">
      <alignment horizontal="left" vertical="center"/>
    </xf>
    <xf numFmtId="0" fontId="0" fillId="3" borderId="69" xfId="0" applyFill="1" applyBorder="1" applyAlignment="1">
      <alignment horizontal="left" vertical="center"/>
    </xf>
    <xf numFmtId="0" fontId="0" fillId="3" borderId="70" xfId="0" applyFill="1" applyBorder="1" applyAlignment="1">
      <alignment horizontal="left" vertical="center"/>
    </xf>
    <xf numFmtId="0" fontId="0" fillId="3" borderId="71" xfId="0" applyFill="1" applyBorder="1" applyAlignment="1">
      <alignment horizontal="left" vertical="center"/>
    </xf>
    <xf numFmtId="164" fontId="0" fillId="3" borderId="68" xfId="0" applyNumberFormat="1" applyFill="1" applyBorder="1" applyAlignment="1">
      <alignment horizontal="right" vertical="center"/>
    </xf>
    <xf numFmtId="164" fontId="0" fillId="3" borderId="72" xfId="0" applyNumberFormat="1" applyFill="1" applyBorder="1" applyAlignment="1">
      <alignment horizontal="right" vertical="center"/>
    </xf>
    <xf numFmtId="0" fontId="3" fillId="3" borderId="17" xfId="0" applyFont="1" applyFill="1" applyBorder="1" applyAlignment="1">
      <alignment horizontal="right" vertical="center"/>
    </xf>
    <xf numFmtId="0" fontId="0" fillId="3" borderId="18" xfId="0" applyFill="1" applyBorder="1"/>
    <xf numFmtId="0" fontId="0" fillId="3" borderId="19" xfId="0" applyFill="1" applyBorder="1"/>
    <xf numFmtId="0" fontId="1" fillId="4" borderId="3" xfId="0" applyFont="1" applyFill="1" applyBorder="1"/>
    <xf numFmtId="0" fontId="1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14" fontId="1" fillId="4" borderId="3" xfId="0" applyNumberFormat="1" applyFont="1" applyFill="1" applyBorder="1"/>
    <xf numFmtId="0" fontId="0" fillId="4" borderId="3" xfId="0" applyFill="1" applyBorder="1"/>
    <xf numFmtId="0" fontId="1" fillId="4" borderId="4" xfId="0" applyFont="1" applyFill="1" applyBorder="1" applyAlignment="1">
      <alignment horizontal="center" wrapText="1"/>
    </xf>
    <xf numFmtId="0" fontId="1" fillId="4" borderId="5" xfId="0" applyFont="1" applyFill="1" applyBorder="1" applyAlignment="1">
      <alignment horizontal="center" wrapText="1"/>
    </xf>
    <xf numFmtId="0" fontId="0" fillId="4" borderId="4" xfId="0" applyFill="1" applyBorder="1"/>
    <xf numFmtId="0" fontId="0" fillId="4" borderId="5" xfId="0" applyFill="1" applyBorder="1"/>
    <xf numFmtId="0" fontId="0" fillId="4" borderId="3" xfId="0" applyFill="1" applyBorder="1" applyAlignment="1">
      <alignment horizontal="center" wrapText="1"/>
    </xf>
    <xf numFmtId="0" fontId="1" fillId="4" borderId="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3E577-C05F-4611-BA84-6891045F0F75}">
  <dimension ref="A1:F71"/>
  <sheetViews>
    <sheetView tabSelected="1" zoomScale="80" zoomScaleNormal="80" workbookViewId="0">
      <selection activeCell="I10" sqref="I10"/>
    </sheetView>
  </sheetViews>
  <sheetFormatPr baseColWidth="10" defaultRowHeight="15" x14ac:dyDescent="0.25"/>
  <cols>
    <col min="1" max="1" width="12.28515625" customWidth="1"/>
    <col min="2" max="2" width="26" customWidth="1"/>
    <col min="3" max="3" width="40.28515625" customWidth="1"/>
    <col min="4" max="4" width="14" customWidth="1"/>
    <col min="5" max="5" width="13" customWidth="1"/>
    <col min="6" max="6" width="13.28515625" customWidth="1"/>
    <col min="12" max="12" width="11.42578125" customWidth="1"/>
  </cols>
  <sheetData>
    <row r="1" spans="1:6" x14ac:dyDescent="0.25">
      <c r="A1" s="4" t="s">
        <v>6</v>
      </c>
      <c r="B1" s="4"/>
      <c r="C1" s="4"/>
      <c r="D1" s="4"/>
      <c r="E1" s="4"/>
      <c r="F1" s="4"/>
    </row>
    <row r="2" spans="1:6" x14ac:dyDescent="0.25">
      <c r="A2" s="5" t="s">
        <v>7</v>
      </c>
      <c r="B2" s="5"/>
      <c r="C2" s="5"/>
      <c r="D2" s="5"/>
      <c r="E2" s="5"/>
      <c r="F2" s="5"/>
    </row>
    <row r="3" spans="1:6" x14ac:dyDescent="0.25">
      <c r="A3" s="6" t="s">
        <v>8</v>
      </c>
      <c r="B3" s="6"/>
      <c r="C3" s="6"/>
      <c r="D3" s="6"/>
      <c r="E3" s="6"/>
      <c r="F3" s="6"/>
    </row>
    <row r="4" spans="1:6" ht="15.75" customHeight="1" x14ac:dyDescent="0.25">
      <c r="A4" s="118" t="s">
        <v>0</v>
      </c>
      <c r="B4" s="119" t="s">
        <v>1</v>
      </c>
      <c r="C4" s="120"/>
      <c r="D4" s="118" t="s">
        <v>2</v>
      </c>
      <c r="E4" s="118" t="s">
        <v>3</v>
      </c>
      <c r="F4" s="118" t="s">
        <v>4</v>
      </c>
    </row>
    <row r="5" spans="1:6" ht="15.75" customHeight="1" x14ac:dyDescent="0.25">
      <c r="A5" s="121">
        <v>45934</v>
      </c>
      <c r="B5" s="119">
        <v>1</v>
      </c>
      <c r="C5" s="120"/>
      <c r="D5" s="122"/>
      <c r="E5" s="122"/>
      <c r="F5" s="122"/>
    </row>
    <row r="6" spans="1:6" x14ac:dyDescent="0.25">
      <c r="A6" s="122"/>
      <c r="B6" s="122" t="s">
        <v>9</v>
      </c>
      <c r="C6" s="122"/>
      <c r="D6" s="122"/>
      <c r="E6" s="122">
        <v>2600</v>
      </c>
      <c r="F6" s="122"/>
    </row>
    <row r="7" spans="1:6" x14ac:dyDescent="0.25">
      <c r="A7" s="122"/>
      <c r="B7" s="122" t="s">
        <v>10</v>
      </c>
      <c r="C7" s="122"/>
      <c r="D7" s="122">
        <f>E6</f>
        <v>2600</v>
      </c>
      <c r="E7" s="122"/>
      <c r="F7" s="122"/>
    </row>
    <row r="8" spans="1:6" x14ac:dyDescent="0.25">
      <c r="A8" s="122"/>
      <c r="B8" s="122" t="s">
        <v>11</v>
      </c>
      <c r="C8" s="122"/>
      <c r="D8" s="122"/>
      <c r="E8" s="122">
        <f>E6*0.16</f>
        <v>416</v>
      </c>
      <c r="F8" s="122"/>
    </row>
    <row r="9" spans="1:6" x14ac:dyDescent="0.25">
      <c r="A9" s="122"/>
      <c r="B9" s="122"/>
      <c r="C9" s="122" t="s">
        <v>12</v>
      </c>
      <c r="D9" s="122"/>
      <c r="E9" s="122"/>
      <c r="F9" s="122">
        <f>E6+E8</f>
        <v>3016</v>
      </c>
    </row>
    <row r="10" spans="1:6" x14ac:dyDescent="0.25">
      <c r="A10" s="122"/>
      <c r="B10" s="122"/>
      <c r="C10" s="122" t="s">
        <v>13</v>
      </c>
      <c r="D10" s="122">
        <f>F9</f>
        <v>3016</v>
      </c>
      <c r="E10" s="122"/>
      <c r="F10" s="122"/>
    </row>
    <row r="11" spans="1:6" x14ac:dyDescent="0.25">
      <c r="A11" s="122"/>
      <c r="B11" s="123" t="s">
        <v>14</v>
      </c>
      <c r="C11" s="124"/>
      <c r="D11" s="122"/>
      <c r="E11" s="122"/>
      <c r="F11" s="122"/>
    </row>
    <row r="12" spans="1:6" x14ac:dyDescent="0.25">
      <c r="A12" s="121">
        <v>45934</v>
      </c>
      <c r="B12" s="119" t="s">
        <v>15</v>
      </c>
      <c r="C12" s="120"/>
      <c r="D12" s="122"/>
      <c r="E12" s="122"/>
      <c r="F12" s="122"/>
    </row>
    <row r="13" spans="1:6" x14ac:dyDescent="0.25">
      <c r="A13" s="122"/>
      <c r="B13" s="122" t="s">
        <v>12</v>
      </c>
      <c r="C13" s="122"/>
      <c r="D13" s="122"/>
      <c r="E13" s="122">
        <f>F9</f>
        <v>3016</v>
      </c>
      <c r="F13" s="122"/>
    </row>
    <row r="14" spans="1:6" x14ac:dyDescent="0.25">
      <c r="A14" s="122"/>
      <c r="B14" s="122" t="s">
        <v>13</v>
      </c>
      <c r="C14" s="122"/>
      <c r="D14" s="122">
        <f>F9</f>
        <v>3016</v>
      </c>
      <c r="E14" s="122"/>
      <c r="F14" s="122"/>
    </row>
    <row r="15" spans="1:6" x14ac:dyDescent="0.25">
      <c r="A15" s="122"/>
      <c r="B15" s="122" t="s">
        <v>16</v>
      </c>
      <c r="C15" s="122"/>
      <c r="D15" s="122"/>
      <c r="E15" s="122">
        <f>E8</f>
        <v>416</v>
      </c>
      <c r="F15" s="122"/>
    </row>
    <row r="16" spans="1:6" x14ac:dyDescent="0.25">
      <c r="A16" s="122"/>
      <c r="B16" s="122"/>
      <c r="C16" s="122" t="s">
        <v>17</v>
      </c>
      <c r="D16" s="122"/>
      <c r="E16" s="122"/>
      <c r="F16" s="122">
        <f>F9</f>
        <v>3016</v>
      </c>
    </row>
    <row r="17" spans="1:6" x14ac:dyDescent="0.25">
      <c r="A17" s="122"/>
      <c r="B17" s="122"/>
      <c r="C17" s="122" t="s">
        <v>18</v>
      </c>
      <c r="D17" s="122">
        <f>F16</f>
        <v>3016</v>
      </c>
      <c r="E17" s="122"/>
      <c r="F17" s="122"/>
    </row>
    <row r="18" spans="1:6" x14ac:dyDescent="0.25">
      <c r="A18" s="122"/>
      <c r="B18" s="122"/>
      <c r="C18" s="122" t="s">
        <v>11</v>
      </c>
      <c r="D18" s="122"/>
      <c r="E18" s="122"/>
      <c r="F18" s="122">
        <f>E8</f>
        <v>416</v>
      </c>
    </row>
    <row r="19" spans="1:6" x14ac:dyDescent="0.25">
      <c r="A19" s="122"/>
      <c r="B19" s="123" t="s">
        <v>19</v>
      </c>
      <c r="C19" s="124"/>
      <c r="D19" s="122"/>
      <c r="E19" s="122"/>
      <c r="F19" s="122"/>
    </row>
    <row r="20" spans="1:6" x14ac:dyDescent="0.25">
      <c r="A20" s="121">
        <v>45940</v>
      </c>
      <c r="B20" s="119">
        <v>2</v>
      </c>
      <c r="C20" s="120"/>
      <c r="D20" s="122"/>
      <c r="E20" s="122"/>
      <c r="F20" s="122"/>
    </row>
    <row r="21" spans="1:6" x14ac:dyDescent="0.25">
      <c r="A21" s="122"/>
      <c r="B21" s="122" t="s">
        <v>20</v>
      </c>
      <c r="C21" s="122"/>
      <c r="D21" s="122"/>
      <c r="E21" s="122">
        <v>8500</v>
      </c>
      <c r="F21" s="122"/>
    </row>
    <row r="22" spans="1:6" x14ac:dyDescent="0.25">
      <c r="A22" s="122"/>
      <c r="B22" s="122" t="s">
        <v>21</v>
      </c>
      <c r="C22" s="122"/>
      <c r="D22" s="122">
        <v>8500</v>
      </c>
      <c r="E22" s="122"/>
      <c r="F22" s="122"/>
    </row>
    <row r="23" spans="1:6" x14ac:dyDescent="0.25">
      <c r="A23" s="122"/>
      <c r="B23" s="122" t="s">
        <v>11</v>
      </c>
      <c r="C23" s="122"/>
      <c r="D23" s="122"/>
      <c r="E23" s="122">
        <f>E21*0.16</f>
        <v>1360</v>
      </c>
      <c r="F23" s="122"/>
    </row>
    <row r="24" spans="1:6" x14ac:dyDescent="0.25">
      <c r="A24" s="122"/>
      <c r="B24" s="122"/>
      <c r="C24" s="122" t="s">
        <v>12</v>
      </c>
      <c r="D24" s="122"/>
      <c r="E24" s="122"/>
      <c r="F24" s="122">
        <f>E21+E23</f>
        <v>9860</v>
      </c>
    </row>
    <row r="25" spans="1:6" x14ac:dyDescent="0.25">
      <c r="A25" s="122"/>
      <c r="B25" s="122"/>
      <c r="C25" s="122" t="s">
        <v>22</v>
      </c>
      <c r="D25" s="122">
        <f>F24</f>
        <v>9860</v>
      </c>
      <c r="E25" s="122"/>
      <c r="F25" s="122"/>
    </row>
    <row r="26" spans="1:6" x14ac:dyDescent="0.25">
      <c r="A26" s="122"/>
      <c r="B26" s="123" t="s">
        <v>23</v>
      </c>
      <c r="C26" s="124"/>
      <c r="D26" s="122"/>
      <c r="E26" s="122"/>
      <c r="F26" s="122"/>
    </row>
    <row r="27" spans="1:6" x14ac:dyDescent="0.25">
      <c r="A27" s="121">
        <v>45940</v>
      </c>
      <c r="B27" s="119" t="s">
        <v>24</v>
      </c>
      <c r="C27" s="120"/>
      <c r="D27" s="122"/>
      <c r="E27" s="122"/>
      <c r="F27" s="122"/>
    </row>
    <row r="28" spans="1:6" x14ac:dyDescent="0.25">
      <c r="A28" s="122"/>
      <c r="B28" s="122" t="s">
        <v>12</v>
      </c>
      <c r="C28" s="122"/>
      <c r="D28" s="122"/>
      <c r="E28" s="122">
        <v>9860</v>
      </c>
      <c r="F28" s="122"/>
    </row>
    <row r="29" spans="1:6" x14ac:dyDescent="0.25">
      <c r="A29" s="122"/>
      <c r="B29" s="122" t="str">
        <f>C25</f>
        <v>El desague S.A</v>
      </c>
      <c r="C29" s="122"/>
      <c r="D29" s="122">
        <v>9860</v>
      </c>
      <c r="E29" s="122"/>
      <c r="F29" s="122"/>
    </row>
    <row r="30" spans="1:6" x14ac:dyDescent="0.25">
      <c r="A30" s="122"/>
      <c r="B30" s="122" t="s">
        <v>16</v>
      </c>
      <c r="C30" s="122"/>
      <c r="D30" s="122"/>
      <c r="E30" s="122">
        <f>E23</f>
        <v>1360</v>
      </c>
      <c r="F30" s="122"/>
    </row>
    <row r="31" spans="1:6" x14ac:dyDescent="0.25">
      <c r="A31" s="122"/>
      <c r="B31" s="122"/>
      <c r="C31" s="122" t="s">
        <v>17</v>
      </c>
      <c r="D31" s="122"/>
      <c r="E31" s="122"/>
      <c r="F31" s="122">
        <v>9860</v>
      </c>
    </row>
    <row r="32" spans="1:6" x14ac:dyDescent="0.25">
      <c r="A32" s="122"/>
      <c r="B32" s="122"/>
      <c r="C32" s="122" t="s">
        <v>18</v>
      </c>
      <c r="D32" s="122">
        <v>9860</v>
      </c>
      <c r="E32" s="122"/>
      <c r="F32" s="122"/>
    </row>
    <row r="33" spans="1:6" x14ac:dyDescent="0.25">
      <c r="A33" s="122"/>
      <c r="B33" s="122"/>
      <c r="C33" s="122" t="s">
        <v>11</v>
      </c>
      <c r="D33" s="122"/>
      <c r="E33" s="122"/>
      <c r="F33" s="122">
        <f>E30</f>
        <v>1360</v>
      </c>
    </row>
    <row r="34" spans="1:6" x14ac:dyDescent="0.25">
      <c r="A34" s="122"/>
      <c r="B34" s="123" t="s">
        <v>25</v>
      </c>
      <c r="C34" s="124"/>
      <c r="D34" s="122"/>
      <c r="E34" s="122"/>
      <c r="F34" s="122"/>
    </row>
    <row r="35" spans="1:6" x14ac:dyDescent="0.25">
      <c r="A35" s="121">
        <v>45945</v>
      </c>
      <c r="B35" s="119">
        <v>3</v>
      </c>
      <c r="C35" s="120"/>
      <c r="D35" s="122"/>
      <c r="E35" s="122"/>
      <c r="F35" s="122"/>
    </row>
    <row r="36" spans="1:6" x14ac:dyDescent="0.25">
      <c r="A36" s="122"/>
      <c r="B36" s="122" t="s">
        <v>26</v>
      </c>
      <c r="C36" s="122"/>
      <c r="D36" s="122"/>
      <c r="E36" s="122">
        <v>4800</v>
      </c>
      <c r="F36" s="122"/>
    </row>
    <row r="37" spans="1:6" x14ac:dyDescent="0.25">
      <c r="A37" s="122"/>
      <c r="B37" s="122" t="s">
        <v>27</v>
      </c>
      <c r="C37" s="122"/>
      <c r="D37" s="122">
        <f>E36</f>
        <v>4800</v>
      </c>
      <c r="E37" s="122"/>
      <c r="F37" s="122"/>
    </row>
    <row r="38" spans="1:6" x14ac:dyDescent="0.25">
      <c r="A38" s="122"/>
      <c r="B38" s="122"/>
      <c r="C38" s="122" t="s">
        <v>12</v>
      </c>
      <c r="D38" s="122"/>
      <c r="E38" s="122"/>
      <c r="F38" s="122">
        <f>E36</f>
        <v>4800</v>
      </c>
    </row>
    <row r="39" spans="1:6" x14ac:dyDescent="0.25">
      <c r="A39" s="122"/>
      <c r="B39" s="122"/>
      <c r="C39" s="122" t="s">
        <v>28</v>
      </c>
      <c r="D39" s="122">
        <f>E36</f>
        <v>4800</v>
      </c>
      <c r="E39" s="122"/>
      <c r="F39" s="122"/>
    </row>
    <row r="40" spans="1:6" x14ac:dyDescent="0.25">
      <c r="A40" s="122"/>
      <c r="B40" s="123" t="s">
        <v>29</v>
      </c>
      <c r="C40" s="124"/>
      <c r="D40" s="122"/>
      <c r="E40" s="122"/>
      <c r="F40" s="122"/>
    </row>
    <row r="41" spans="1:6" x14ac:dyDescent="0.25">
      <c r="A41" s="121">
        <v>45945</v>
      </c>
      <c r="B41" s="119" t="s">
        <v>30</v>
      </c>
      <c r="C41" s="120"/>
      <c r="D41" s="122"/>
      <c r="E41" s="122"/>
      <c r="F41" s="122"/>
    </row>
    <row r="42" spans="1:6" x14ac:dyDescent="0.25">
      <c r="A42" s="122"/>
      <c r="B42" s="122" t="s">
        <v>12</v>
      </c>
      <c r="C42" s="122"/>
      <c r="D42" s="122"/>
      <c r="E42" s="122">
        <f>F38</f>
        <v>4800</v>
      </c>
      <c r="F42" s="122"/>
    </row>
    <row r="43" spans="1:6" x14ac:dyDescent="0.25">
      <c r="A43" s="122"/>
      <c r="B43" s="122" t="s">
        <v>28</v>
      </c>
      <c r="C43" s="122"/>
      <c r="D43" s="122">
        <f>E42</f>
        <v>4800</v>
      </c>
      <c r="E43" s="122"/>
      <c r="F43" s="122"/>
    </row>
    <row r="44" spans="1:6" x14ac:dyDescent="0.25">
      <c r="A44" s="122"/>
      <c r="B44" s="122"/>
      <c r="C44" s="122" t="s">
        <v>17</v>
      </c>
      <c r="D44" s="122"/>
      <c r="E44" s="122"/>
      <c r="F44" s="122">
        <f>F38</f>
        <v>4800</v>
      </c>
    </row>
    <row r="45" spans="1:6" x14ac:dyDescent="0.25">
      <c r="A45" s="122"/>
      <c r="B45" s="122"/>
      <c r="C45" s="122" t="s">
        <v>18</v>
      </c>
      <c r="D45" s="122">
        <f>D43</f>
        <v>4800</v>
      </c>
      <c r="E45" s="122"/>
      <c r="F45" s="122"/>
    </row>
    <row r="46" spans="1:6" x14ac:dyDescent="0.25">
      <c r="A46" s="122"/>
      <c r="B46" s="123" t="s">
        <v>31</v>
      </c>
      <c r="C46" s="124"/>
      <c r="D46" s="122"/>
      <c r="E46" s="122"/>
      <c r="F46" s="122"/>
    </row>
    <row r="47" spans="1:6" x14ac:dyDescent="0.25">
      <c r="A47" s="121">
        <v>45958</v>
      </c>
      <c r="B47" s="119">
        <v>4</v>
      </c>
      <c r="C47" s="120"/>
      <c r="D47" s="122"/>
      <c r="E47" s="122"/>
      <c r="F47" s="122"/>
    </row>
    <row r="48" spans="1:6" x14ac:dyDescent="0.25">
      <c r="A48" s="122"/>
      <c r="B48" s="122" t="s">
        <v>32</v>
      </c>
      <c r="C48" s="122"/>
      <c r="D48" s="122"/>
      <c r="E48" s="122">
        <f>F50+F52</f>
        <v>26100</v>
      </c>
      <c r="F48" s="122"/>
    </row>
    <row r="49" spans="1:6" x14ac:dyDescent="0.25">
      <c r="A49" s="122"/>
      <c r="B49" s="122" t="s">
        <v>33</v>
      </c>
      <c r="C49" s="122"/>
      <c r="D49" s="122">
        <f>E48</f>
        <v>26100</v>
      </c>
      <c r="E49" s="122"/>
      <c r="F49" s="122"/>
    </row>
    <row r="50" spans="1:6" x14ac:dyDescent="0.25">
      <c r="A50" s="122"/>
      <c r="B50" s="122"/>
      <c r="C50" s="122" t="s">
        <v>34</v>
      </c>
      <c r="D50" s="122"/>
      <c r="E50" s="122"/>
      <c r="F50" s="122">
        <f>D51</f>
        <v>22500</v>
      </c>
    </row>
    <row r="51" spans="1:6" x14ac:dyDescent="0.25">
      <c r="A51" s="122"/>
      <c r="B51" s="122"/>
      <c r="C51" s="122" t="s">
        <v>35</v>
      </c>
      <c r="D51" s="122">
        <f>25*900</f>
        <v>22500</v>
      </c>
      <c r="E51" s="122"/>
      <c r="F51" s="122"/>
    </row>
    <row r="52" spans="1:6" x14ac:dyDescent="0.25">
      <c r="A52" s="122"/>
      <c r="B52" s="125"/>
      <c r="C52" s="126" t="s">
        <v>36</v>
      </c>
      <c r="D52" s="122"/>
      <c r="E52" s="122"/>
      <c r="F52" s="122">
        <f>F50*0.16</f>
        <v>3600</v>
      </c>
    </row>
    <row r="53" spans="1:6" x14ac:dyDescent="0.25">
      <c r="A53" s="122"/>
      <c r="B53" s="123" t="s">
        <v>37</v>
      </c>
      <c r="C53" s="124"/>
      <c r="D53" s="122"/>
      <c r="E53" s="122"/>
      <c r="F53" s="122"/>
    </row>
    <row r="54" spans="1:6" x14ac:dyDescent="0.25">
      <c r="A54" s="122"/>
      <c r="B54" s="123" t="s">
        <v>38</v>
      </c>
      <c r="C54" s="124"/>
      <c r="D54" s="122"/>
      <c r="E54" s="122"/>
      <c r="F54" s="122"/>
    </row>
    <row r="55" spans="1:6" x14ac:dyDescent="0.25">
      <c r="A55" s="122"/>
      <c r="B55" s="127" t="s">
        <v>39</v>
      </c>
      <c r="C55" s="128"/>
      <c r="D55" s="122"/>
      <c r="E55" s="122">
        <f>D56</f>
        <v>16250</v>
      </c>
      <c r="F55" s="122"/>
    </row>
    <row r="56" spans="1:6" x14ac:dyDescent="0.25">
      <c r="A56" s="122"/>
      <c r="B56" s="127" t="s">
        <v>40</v>
      </c>
      <c r="C56" s="128"/>
      <c r="D56" s="122">
        <f>25*650</f>
        <v>16250</v>
      </c>
      <c r="E56" s="122"/>
      <c r="F56" s="122"/>
    </row>
    <row r="57" spans="1:6" x14ac:dyDescent="0.25">
      <c r="A57" s="122"/>
      <c r="B57" s="128"/>
      <c r="C57" s="127" t="s">
        <v>41</v>
      </c>
      <c r="D57" s="122"/>
      <c r="E57" s="122"/>
      <c r="F57" s="122">
        <f>D58</f>
        <v>16250</v>
      </c>
    </row>
    <row r="58" spans="1:6" x14ac:dyDescent="0.25">
      <c r="A58" s="122"/>
      <c r="B58" s="128"/>
      <c r="C58" s="127" t="s">
        <v>40</v>
      </c>
      <c r="D58" s="122">
        <f>25*650</f>
        <v>16250</v>
      </c>
      <c r="E58" s="122"/>
      <c r="F58" s="122"/>
    </row>
    <row r="59" spans="1:6" x14ac:dyDescent="0.25">
      <c r="A59" s="122"/>
      <c r="B59" s="123" t="s">
        <v>42</v>
      </c>
      <c r="C59" s="124"/>
      <c r="D59" s="122"/>
      <c r="E59" s="122"/>
      <c r="F59" s="122"/>
    </row>
    <row r="60" spans="1:6" x14ac:dyDescent="0.25">
      <c r="A60" s="121">
        <v>45958</v>
      </c>
      <c r="B60" s="119" t="s">
        <v>43</v>
      </c>
      <c r="C60" s="120"/>
      <c r="D60" s="122"/>
      <c r="E60" s="122"/>
      <c r="F60" s="122"/>
    </row>
    <row r="61" spans="1:6" x14ac:dyDescent="0.25">
      <c r="A61" s="122"/>
      <c r="B61" s="122" t="s">
        <v>17</v>
      </c>
      <c r="C61" s="122"/>
      <c r="D61" s="122"/>
      <c r="E61" s="122">
        <f>E48</f>
        <v>26100</v>
      </c>
      <c r="F61" s="122"/>
    </row>
    <row r="62" spans="1:6" x14ac:dyDescent="0.25">
      <c r="A62" s="122"/>
      <c r="B62" s="122" t="s">
        <v>18</v>
      </c>
      <c r="C62" s="122"/>
      <c r="D62" s="122">
        <f>E61</f>
        <v>26100</v>
      </c>
      <c r="E62" s="122"/>
      <c r="F62" s="122"/>
    </row>
    <row r="63" spans="1:6" x14ac:dyDescent="0.25">
      <c r="A63" s="122"/>
      <c r="B63" s="122" t="s">
        <v>36</v>
      </c>
      <c r="C63" s="122"/>
      <c r="D63" s="122"/>
      <c r="E63" s="122">
        <f>F52</f>
        <v>3600</v>
      </c>
      <c r="F63" s="122"/>
    </row>
    <row r="64" spans="1:6" x14ac:dyDescent="0.25">
      <c r="A64" s="122"/>
      <c r="B64" s="122"/>
      <c r="C64" s="122" t="s">
        <v>32</v>
      </c>
      <c r="D64" s="122"/>
      <c r="E64" s="122"/>
      <c r="F64" s="122">
        <f>E61</f>
        <v>26100</v>
      </c>
    </row>
    <row r="65" spans="1:6" x14ac:dyDescent="0.25">
      <c r="A65" s="122"/>
      <c r="B65" s="122"/>
      <c r="C65" s="122" t="str">
        <f>B49</f>
        <v>El indicado S.A</v>
      </c>
      <c r="D65" s="122">
        <f>F64</f>
        <v>26100</v>
      </c>
      <c r="E65" s="122"/>
      <c r="F65" s="122"/>
    </row>
    <row r="66" spans="1:6" x14ac:dyDescent="0.25">
      <c r="A66" s="122"/>
      <c r="B66" s="122"/>
      <c r="C66" s="122" t="s">
        <v>44</v>
      </c>
      <c r="D66" s="122"/>
      <c r="E66" s="122"/>
      <c r="F66" s="122">
        <f>E63</f>
        <v>3600</v>
      </c>
    </row>
    <row r="67" spans="1:6" x14ac:dyDescent="0.25">
      <c r="A67" s="122"/>
      <c r="B67" s="123" t="s">
        <v>45</v>
      </c>
      <c r="C67" s="124"/>
      <c r="D67" s="122"/>
      <c r="E67" s="122"/>
      <c r="F67" s="122"/>
    </row>
    <row r="68" spans="1:6" x14ac:dyDescent="0.25">
      <c r="A68" s="122"/>
      <c r="B68" s="122"/>
      <c r="C68" s="122"/>
      <c r="D68" s="122"/>
      <c r="E68" s="122"/>
      <c r="F68" s="122"/>
    </row>
    <row r="69" spans="1:6" x14ac:dyDescent="0.25">
      <c r="A69" s="122"/>
      <c r="B69" s="122"/>
      <c r="C69" s="122"/>
      <c r="D69" s="122"/>
      <c r="E69" s="122"/>
      <c r="F69" s="122"/>
    </row>
    <row r="70" spans="1:6" x14ac:dyDescent="0.25">
      <c r="A70" s="7" t="s">
        <v>5</v>
      </c>
      <c r="B70" s="7"/>
      <c r="C70" s="7"/>
      <c r="D70" s="7"/>
      <c r="E70" s="7">
        <f>SUM(E5:E69)</f>
        <v>109178</v>
      </c>
      <c r="F70" s="7">
        <f>SUM(F5:F69)</f>
        <v>109178</v>
      </c>
    </row>
    <row r="71" spans="1:6" x14ac:dyDescent="0.25">
      <c r="A71" s="4"/>
      <c r="B71" s="4"/>
      <c r="C71" s="4"/>
      <c r="D71" s="4"/>
      <c r="E71" s="4"/>
      <c r="F71" s="4"/>
    </row>
  </sheetData>
  <mergeCells count="25">
    <mergeCell ref="F70:F71"/>
    <mergeCell ref="B54:C54"/>
    <mergeCell ref="B59:C59"/>
    <mergeCell ref="B60:C60"/>
    <mergeCell ref="B67:C67"/>
    <mergeCell ref="A70:D71"/>
    <mergeCell ref="E70:E71"/>
    <mergeCell ref="B53:C53"/>
    <mergeCell ref="B12:C12"/>
    <mergeCell ref="B19:C19"/>
    <mergeCell ref="B20:C20"/>
    <mergeCell ref="B26:C26"/>
    <mergeCell ref="B27:C27"/>
    <mergeCell ref="B34:C34"/>
    <mergeCell ref="B35:C35"/>
    <mergeCell ref="B40:C40"/>
    <mergeCell ref="B41:C41"/>
    <mergeCell ref="B46:C46"/>
    <mergeCell ref="B47:C47"/>
    <mergeCell ref="B11:C11"/>
    <mergeCell ref="A1:F1"/>
    <mergeCell ref="A2:F2"/>
    <mergeCell ref="A3:F3"/>
    <mergeCell ref="B4:C4"/>
    <mergeCell ref="B5:C5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53"/>
  <sheetViews>
    <sheetView topLeftCell="A34" zoomScaleNormal="100" workbookViewId="0">
      <selection activeCell="B2" sqref="B2:M53"/>
    </sheetView>
  </sheetViews>
  <sheetFormatPr baseColWidth="10" defaultRowHeight="15" x14ac:dyDescent="0.25"/>
  <cols>
    <col min="2" max="2" width="3.85546875" customWidth="1"/>
    <col min="3" max="4" width="15.28515625" customWidth="1"/>
    <col min="5" max="5" width="14.28515625" customWidth="1"/>
    <col min="6" max="6" width="15.28515625" customWidth="1"/>
    <col min="13" max="13" width="4" customWidth="1"/>
  </cols>
  <sheetData>
    <row r="1" spans="2:13" ht="15.75" thickBot="1" x14ac:dyDescent="0.3">
      <c r="B1" s="13"/>
    </row>
    <row r="2" spans="2:13" ht="15.75" thickBot="1" x14ac:dyDescent="0.3">
      <c r="B2" s="14"/>
      <c r="C2" s="15"/>
      <c r="D2" s="15"/>
      <c r="E2" s="15"/>
      <c r="F2" s="15"/>
      <c r="G2" s="15"/>
      <c r="H2" s="16"/>
      <c r="I2" s="17"/>
      <c r="J2" s="17"/>
      <c r="K2" s="17"/>
      <c r="L2" s="17"/>
      <c r="M2" s="18"/>
    </row>
    <row r="3" spans="2:13" ht="15.75" thickBot="1" x14ac:dyDescent="0.3">
      <c r="B3" s="19"/>
      <c r="C3" s="20"/>
      <c r="D3" s="20"/>
      <c r="E3" s="20"/>
      <c r="F3" s="20"/>
      <c r="G3" s="20"/>
      <c r="H3" s="21"/>
      <c r="I3" s="22" t="s">
        <v>78</v>
      </c>
      <c r="J3" s="23"/>
      <c r="K3" s="24"/>
      <c r="L3" s="25"/>
      <c r="M3" s="26"/>
    </row>
    <row r="4" spans="2:13" x14ac:dyDescent="0.25">
      <c r="B4" s="19"/>
      <c r="C4" s="27"/>
      <c r="D4" s="27"/>
      <c r="E4" s="27"/>
      <c r="F4" s="27"/>
      <c r="G4" s="27"/>
      <c r="H4" s="21"/>
      <c r="I4" s="22" t="s">
        <v>79</v>
      </c>
      <c r="J4" s="28"/>
      <c r="K4" s="29"/>
      <c r="L4" s="30"/>
      <c r="M4" s="26"/>
    </row>
    <row r="5" spans="2:13" s="31" customFormat="1" ht="15.75" thickBot="1" x14ac:dyDescent="0.3">
      <c r="B5" s="19"/>
      <c r="C5" s="32" t="s">
        <v>80</v>
      </c>
      <c r="D5" s="32"/>
      <c r="E5" s="33"/>
      <c r="F5" s="33"/>
      <c r="G5" s="33"/>
      <c r="H5" s="34"/>
      <c r="I5" s="35"/>
      <c r="J5" s="36"/>
      <c r="K5" s="37"/>
      <c r="L5" s="38"/>
      <c r="M5" s="39"/>
    </row>
    <row r="6" spans="2:13" s="31" customFormat="1" ht="15.75" thickBot="1" x14ac:dyDescent="0.3">
      <c r="B6" s="19"/>
      <c r="C6" s="40"/>
      <c r="D6" s="40"/>
      <c r="E6" s="41"/>
      <c r="F6" s="42" t="s">
        <v>81</v>
      </c>
      <c r="G6" s="43">
        <v>1</v>
      </c>
      <c r="H6" s="41"/>
      <c r="I6" s="41"/>
      <c r="J6" s="41"/>
      <c r="K6" s="41"/>
      <c r="L6" s="41"/>
      <c r="M6" s="39"/>
    </row>
    <row r="7" spans="2:13" s="31" customFormat="1" ht="15.75" thickTop="1" x14ac:dyDescent="0.25">
      <c r="B7" s="44"/>
      <c r="C7" s="45" t="s">
        <v>0</v>
      </c>
      <c r="D7" s="46" t="s">
        <v>1</v>
      </c>
      <c r="E7" s="47"/>
      <c r="F7" s="47"/>
      <c r="G7" s="47"/>
      <c r="H7" s="47"/>
      <c r="I7" s="48"/>
      <c r="J7" s="49" t="s">
        <v>82</v>
      </c>
      <c r="K7" s="49" t="s">
        <v>3</v>
      </c>
      <c r="L7" s="50" t="s">
        <v>4</v>
      </c>
      <c r="M7" s="39"/>
    </row>
    <row r="8" spans="2:13" s="31" customFormat="1" ht="15.75" thickBot="1" x14ac:dyDescent="0.3">
      <c r="B8" s="44"/>
      <c r="C8" s="51"/>
      <c r="D8" s="52"/>
      <c r="E8" s="53"/>
      <c r="F8" s="53"/>
      <c r="G8" s="53"/>
      <c r="H8" s="53"/>
      <c r="I8" s="54"/>
      <c r="J8" s="55"/>
      <c r="K8" s="55"/>
      <c r="L8" s="56"/>
      <c r="M8" s="39"/>
    </row>
    <row r="9" spans="2:13" x14ac:dyDescent="0.25">
      <c r="B9" s="44">
        <v>1</v>
      </c>
      <c r="C9" s="57"/>
      <c r="D9" s="58"/>
      <c r="E9" s="59"/>
      <c r="F9" s="60"/>
      <c r="G9" s="60"/>
      <c r="H9" s="60"/>
      <c r="I9" s="61"/>
      <c r="J9" s="62"/>
      <c r="K9" s="62"/>
      <c r="L9" s="63"/>
      <c r="M9" s="26"/>
    </row>
    <row r="10" spans="2:13" x14ac:dyDescent="0.25">
      <c r="B10" s="44">
        <v>2</v>
      </c>
      <c r="C10" s="64"/>
      <c r="D10" s="65"/>
      <c r="E10" s="66"/>
      <c r="F10" s="67"/>
      <c r="G10" s="67"/>
      <c r="H10" s="67"/>
      <c r="I10" s="68"/>
      <c r="J10" s="69"/>
      <c r="K10" s="69"/>
      <c r="L10" s="70"/>
      <c r="M10" s="26"/>
    </row>
    <row r="11" spans="2:13" x14ac:dyDescent="0.25">
      <c r="B11" s="44">
        <v>3</v>
      </c>
      <c r="C11" s="64"/>
      <c r="D11" s="65"/>
      <c r="E11" s="66"/>
      <c r="F11" s="67"/>
      <c r="G11" s="67"/>
      <c r="H11" s="67"/>
      <c r="I11" s="68"/>
      <c r="J11" s="69"/>
      <c r="K11" s="69"/>
      <c r="L11" s="70"/>
      <c r="M11" s="26"/>
    </row>
    <row r="12" spans="2:13" x14ac:dyDescent="0.25">
      <c r="B12" s="44">
        <v>4</v>
      </c>
      <c r="C12" s="64"/>
      <c r="D12" s="65"/>
      <c r="E12" s="66"/>
      <c r="F12" s="67"/>
      <c r="G12" s="67"/>
      <c r="H12" s="67"/>
      <c r="I12" s="68"/>
      <c r="J12" s="69"/>
      <c r="K12" s="69"/>
      <c r="L12" s="70"/>
      <c r="M12" s="26"/>
    </row>
    <row r="13" spans="2:13" x14ac:dyDescent="0.25">
      <c r="B13" s="44">
        <v>5</v>
      </c>
      <c r="C13" s="64"/>
      <c r="D13" s="65"/>
      <c r="E13" s="66"/>
      <c r="F13" s="67"/>
      <c r="G13" s="67"/>
      <c r="H13" s="67"/>
      <c r="I13" s="68"/>
      <c r="J13" s="69"/>
      <c r="K13" s="69"/>
      <c r="L13" s="70"/>
      <c r="M13" s="26"/>
    </row>
    <row r="14" spans="2:13" ht="15.75" thickBot="1" x14ac:dyDescent="0.3">
      <c r="B14" s="44">
        <v>6</v>
      </c>
      <c r="C14" s="71"/>
      <c r="D14" s="72"/>
      <c r="E14" s="73"/>
      <c r="F14" s="74"/>
      <c r="G14" s="74"/>
      <c r="H14" s="74"/>
      <c r="I14" s="75"/>
      <c r="J14" s="76"/>
      <c r="K14" s="76"/>
      <c r="L14" s="77"/>
      <c r="M14" s="26"/>
    </row>
    <row r="15" spans="2:13" x14ac:dyDescent="0.25">
      <c r="B15" s="44">
        <v>7</v>
      </c>
      <c r="C15" s="57"/>
      <c r="D15" s="78"/>
      <c r="E15" s="79"/>
      <c r="F15" s="80"/>
      <c r="G15" s="80"/>
      <c r="H15" s="80"/>
      <c r="I15" s="81"/>
      <c r="J15" s="82"/>
      <c r="K15" s="82"/>
      <c r="L15" s="83"/>
      <c r="M15" s="26"/>
    </row>
    <row r="16" spans="2:13" x14ac:dyDescent="0.25">
      <c r="B16" s="44">
        <v>8</v>
      </c>
      <c r="C16" s="84"/>
      <c r="D16" s="65"/>
      <c r="E16" s="66"/>
      <c r="F16" s="67"/>
      <c r="G16" s="67"/>
      <c r="H16" s="67"/>
      <c r="I16" s="68"/>
      <c r="J16" s="69"/>
      <c r="K16" s="69"/>
      <c r="L16" s="70"/>
      <c r="M16" s="26"/>
    </row>
    <row r="17" spans="2:13" x14ac:dyDescent="0.25">
      <c r="B17" s="44">
        <v>9</v>
      </c>
      <c r="C17" s="64"/>
      <c r="D17" s="65"/>
      <c r="E17" s="66"/>
      <c r="F17" s="67"/>
      <c r="G17" s="67"/>
      <c r="H17" s="67"/>
      <c r="I17" s="68"/>
      <c r="J17" s="69"/>
      <c r="K17" s="69"/>
      <c r="L17" s="70"/>
      <c r="M17" s="26"/>
    </row>
    <row r="18" spans="2:13" x14ac:dyDescent="0.25">
      <c r="B18" s="44">
        <v>10</v>
      </c>
      <c r="C18" s="64"/>
      <c r="D18" s="65"/>
      <c r="E18" s="66"/>
      <c r="F18" s="67"/>
      <c r="G18" s="67"/>
      <c r="H18" s="67"/>
      <c r="I18" s="68"/>
      <c r="J18" s="69"/>
      <c r="K18" s="69"/>
      <c r="L18" s="70"/>
      <c r="M18" s="26"/>
    </row>
    <row r="19" spans="2:13" x14ac:dyDescent="0.25">
      <c r="B19" s="44">
        <v>11</v>
      </c>
      <c r="C19" s="64"/>
      <c r="D19" s="65"/>
      <c r="E19" s="66"/>
      <c r="F19" s="67"/>
      <c r="G19" s="67"/>
      <c r="H19" s="67"/>
      <c r="I19" s="68"/>
      <c r="J19" s="69"/>
      <c r="K19" s="69"/>
      <c r="L19" s="70"/>
      <c r="M19" s="26"/>
    </row>
    <row r="20" spans="2:13" ht="15.75" thickBot="1" x14ac:dyDescent="0.3">
      <c r="B20" s="44">
        <v>12</v>
      </c>
      <c r="C20" s="71"/>
      <c r="D20" s="72"/>
      <c r="E20" s="73"/>
      <c r="F20" s="74"/>
      <c r="G20" s="74"/>
      <c r="H20" s="74"/>
      <c r="I20" s="75"/>
      <c r="J20" s="76"/>
      <c r="K20" s="76"/>
      <c r="L20" s="85"/>
      <c r="M20" s="26"/>
    </row>
    <row r="21" spans="2:13" x14ac:dyDescent="0.25">
      <c r="B21" s="44">
        <v>13</v>
      </c>
      <c r="C21" s="86"/>
      <c r="D21" s="78"/>
      <c r="E21" s="79"/>
      <c r="F21" s="80"/>
      <c r="G21" s="80"/>
      <c r="H21" s="80"/>
      <c r="I21" s="81"/>
      <c r="J21" s="82"/>
      <c r="K21" s="82"/>
      <c r="L21" s="83"/>
      <c r="M21" s="26"/>
    </row>
    <row r="22" spans="2:13" x14ac:dyDescent="0.25">
      <c r="B22" s="44">
        <v>14</v>
      </c>
      <c r="C22" s="64"/>
      <c r="D22" s="65"/>
      <c r="E22" s="66"/>
      <c r="F22" s="67"/>
      <c r="G22" s="67"/>
      <c r="H22" s="67"/>
      <c r="I22" s="68"/>
      <c r="J22" s="69"/>
      <c r="K22" s="69"/>
      <c r="L22" s="70"/>
      <c r="M22" s="26"/>
    </row>
    <row r="23" spans="2:13" x14ac:dyDescent="0.25">
      <c r="B23" s="44">
        <v>15</v>
      </c>
      <c r="C23" s="64"/>
      <c r="D23" s="65"/>
      <c r="E23" s="66"/>
      <c r="F23" s="67"/>
      <c r="G23" s="67"/>
      <c r="H23" s="67"/>
      <c r="I23" s="68"/>
      <c r="J23" s="69"/>
      <c r="K23" s="69"/>
      <c r="L23" s="70"/>
      <c r="M23" s="26"/>
    </row>
    <row r="24" spans="2:13" x14ac:dyDescent="0.25">
      <c r="B24" s="44">
        <v>16</v>
      </c>
      <c r="C24" s="64"/>
      <c r="D24" s="65"/>
      <c r="E24" s="66"/>
      <c r="F24" s="67"/>
      <c r="G24" s="67"/>
      <c r="H24" s="67"/>
      <c r="I24" s="68"/>
      <c r="J24" s="69"/>
      <c r="K24" s="69"/>
      <c r="L24" s="70"/>
      <c r="M24" s="26"/>
    </row>
    <row r="25" spans="2:13" x14ac:dyDescent="0.25">
      <c r="B25" s="44">
        <v>17</v>
      </c>
      <c r="C25" s="64"/>
      <c r="D25" s="65"/>
      <c r="E25" s="66"/>
      <c r="F25" s="67"/>
      <c r="G25" s="67"/>
      <c r="H25" s="67"/>
      <c r="I25" s="68"/>
      <c r="J25" s="69"/>
      <c r="K25" s="69"/>
      <c r="L25" s="70"/>
      <c r="M25" s="26"/>
    </row>
    <row r="26" spans="2:13" ht="15.75" thickBot="1" x14ac:dyDescent="0.3">
      <c r="B26" s="44">
        <v>18</v>
      </c>
      <c r="C26" s="71"/>
      <c r="D26" s="72"/>
      <c r="E26" s="73"/>
      <c r="F26" s="74"/>
      <c r="G26" s="74"/>
      <c r="H26" s="74"/>
      <c r="I26" s="75"/>
      <c r="J26" s="76"/>
      <c r="K26" s="76"/>
      <c r="L26" s="85"/>
      <c r="M26" s="26"/>
    </row>
    <row r="27" spans="2:13" x14ac:dyDescent="0.25">
      <c r="B27" s="44">
        <v>19</v>
      </c>
      <c r="C27" s="57"/>
      <c r="D27" s="58"/>
      <c r="E27" s="59"/>
      <c r="F27" s="60"/>
      <c r="G27" s="60"/>
      <c r="H27" s="60"/>
      <c r="I27" s="61"/>
      <c r="J27" s="62"/>
      <c r="K27" s="62"/>
      <c r="L27" s="63"/>
      <c r="M27" s="26"/>
    </row>
    <row r="28" spans="2:13" x14ac:dyDescent="0.25">
      <c r="B28" s="44">
        <v>20</v>
      </c>
      <c r="C28" s="84"/>
      <c r="D28" s="87"/>
      <c r="E28" s="88"/>
      <c r="F28" s="89"/>
      <c r="G28" s="89"/>
      <c r="H28" s="89"/>
      <c r="I28" s="90"/>
      <c r="J28" s="91"/>
      <c r="K28" s="91"/>
      <c r="L28" s="92"/>
      <c r="M28" s="26"/>
    </row>
    <row r="29" spans="2:13" x14ac:dyDescent="0.25">
      <c r="B29" s="44">
        <v>21</v>
      </c>
      <c r="C29" s="64"/>
      <c r="D29" s="65"/>
      <c r="E29" s="66"/>
      <c r="F29" s="67"/>
      <c r="G29" s="67"/>
      <c r="H29" s="67"/>
      <c r="I29" s="68"/>
      <c r="J29" s="69"/>
      <c r="K29" s="69"/>
      <c r="L29" s="70"/>
      <c r="M29" s="26"/>
    </row>
    <row r="30" spans="2:13" x14ac:dyDescent="0.25">
      <c r="B30" s="44">
        <v>22</v>
      </c>
      <c r="C30" s="84"/>
      <c r="D30" s="87"/>
      <c r="E30" s="88"/>
      <c r="F30" s="89"/>
      <c r="G30" s="89"/>
      <c r="H30" s="89"/>
      <c r="I30" s="90"/>
      <c r="J30" s="91"/>
      <c r="K30" s="91"/>
      <c r="L30" s="92"/>
      <c r="M30" s="26"/>
    </row>
    <row r="31" spans="2:13" x14ac:dyDescent="0.25">
      <c r="B31" s="44">
        <v>23</v>
      </c>
      <c r="C31" s="64"/>
      <c r="D31" s="65"/>
      <c r="E31" s="66"/>
      <c r="F31" s="67"/>
      <c r="G31" s="67"/>
      <c r="H31" s="67"/>
      <c r="I31" s="68"/>
      <c r="J31" s="69"/>
      <c r="K31" s="69"/>
      <c r="L31" s="70"/>
      <c r="M31" s="26"/>
    </row>
    <row r="32" spans="2:13" ht="15.75" thickBot="1" x14ac:dyDescent="0.3">
      <c r="B32" s="44">
        <v>24</v>
      </c>
      <c r="C32" s="93"/>
      <c r="D32" s="94"/>
      <c r="E32" s="95"/>
      <c r="F32" s="96"/>
      <c r="G32" s="96"/>
      <c r="H32" s="96"/>
      <c r="I32" s="97"/>
      <c r="J32" s="98"/>
      <c r="K32" s="98"/>
      <c r="L32" s="99"/>
      <c r="M32" s="26"/>
    </row>
    <row r="33" spans="2:13" x14ac:dyDescent="0.25">
      <c r="B33" s="44">
        <v>25</v>
      </c>
      <c r="C33" s="57"/>
      <c r="D33" s="58"/>
      <c r="E33" s="59"/>
      <c r="F33" s="60"/>
      <c r="G33" s="60"/>
      <c r="H33" s="60"/>
      <c r="I33" s="61"/>
      <c r="J33" s="62"/>
      <c r="K33" s="62"/>
      <c r="L33" s="63"/>
      <c r="M33" s="26"/>
    </row>
    <row r="34" spans="2:13" x14ac:dyDescent="0.25">
      <c r="B34" s="44">
        <v>26</v>
      </c>
      <c r="C34" s="84"/>
      <c r="D34" s="87"/>
      <c r="E34" s="88"/>
      <c r="F34" s="89"/>
      <c r="G34" s="89"/>
      <c r="H34" s="89"/>
      <c r="I34" s="90"/>
      <c r="J34" s="91"/>
      <c r="K34" s="91"/>
      <c r="L34" s="92"/>
      <c r="M34" s="26"/>
    </row>
    <row r="35" spans="2:13" x14ac:dyDescent="0.25">
      <c r="B35" s="44">
        <v>27</v>
      </c>
      <c r="C35" s="64"/>
      <c r="D35" s="65"/>
      <c r="E35" s="66"/>
      <c r="F35" s="67"/>
      <c r="G35" s="67"/>
      <c r="H35" s="67"/>
      <c r="I35" s="68"/>
      <c r="J35" s="69"/>
      <c r="K35" s="69"/>
      <c r="L35" s="70"/>
      <c r="M35" s="26"/>
    </row>
    <row r="36" spans="2:13" x14ac:dyDescent="0.25">
      <c r="B36" s="44">
        <v>28</v>
      </c>
      <c r="C36" s="84"/>
      <c r="D36" s="87"/>
      <c r="E36" s="88"/>
      <c r="F36" s="89"/>
      <c r="G36" s="89"/>
      <c r="H36" s="89"/>
      <c r="I36" s="90"/>
      <c r="J36" s="91"/>
      <c r="K36" s="91"/>
      <c r="L36" s="92"/>
      <c r="M36" s="26"/>
    </row>
    <row r="37" spans="2:13" x14ac:dyDescent="0.25">
      <c r="B37" s="44">
        <v>29</v>
      </c>
      <c r="C37" s="64"/>
      <c r="D37" s="65"/>
      <c r="E37" s="66"/>
      <c r="F37" s="67"/>
      <c r="G37" s="67"/>
      <c r="H37" s="67"/>
      <c r="I37" s="68"/>
      <c r="J37" s="69"/>
      <c r="K37" s="69"/>
      <c r="L37" s="70"/>
      <c r="M37" s="26"/>
    </row>
    <row r="38" spans="2:13" ht="15.75" thickBot="1" x14ac:dyDescent="0.3">
      <c r="B38" s="44">
        <v>30</v>
      </c>
      <c r="C38" s="71"/>
      <c r="D38" s="72"/>
      <c r="E38" s="73"/>
      <c r="F38" s="74"/>
      <c r="G38" s="74"/>
      <c r="H38" s="74"/>
      <c r="I38" s="75"/>
      <c r="J38" s="76"/>
      <c r="K38" s="76"/>
      <c r="L38" s="85"/>
      <c r="M38" s="26"/>
    </row>
    <row r="39" spans="2:13" x14ac:dyDescent="0.25">
      <c r="B39" s="44">
        <v>31</v>
      </c>
      <c r="C39" s="57"/>
      <c r="D39" s="58"/>
      <c r="E39" s="59"/>
      <c r="F39" s="60"/>
      <c r="G39" s="60"/>
      <c r="H39" s="60"/>
      <c r="I39" s="61"/>
      <c r="J39" s="62"/>
      <c r="K39" s="62"/>
      <c r="L39" s="63"/>
      <c r="M39" s="26"/>
    </row>
    <row r="40" spans="2:13" x14ac:dyDescent="0.25">
      <c r="B40" s="44">
        <v>32</v>
      </c>
      <c r="C40" s="84"/>
      <c r="D40" s="87"/>
      <c r="E40" s="88"/>
      <c r="F40" s="89"/>
      <c r="G40" s="89"/>
      <c r="H40" s="89"/>
      <c r="I40" s="90"/>
      <c r="J40" s="91"/>
      <c r="K40" s="91"/>
      <c r="L40" s="92"/>
      <c r="M40" s="26"/>
    </row>
    <row r="41" spans="2:13" x14ac:dyDescent="0.25">
      <c r="B41" s="44">
        <v>33</v>
      </c>
      <c r="C41" s="64"/>
      <c r="D41" s="65"/>
      <c r="E41" s="66"/>
      <c r="F41" s="67"/>
      <c r="G41" s="67"/>
      <c r="H41" s="67"/>
      <c r="I41" s="68"/>
      <c r="J41" s="69"/>
      <c r="K41" s="69"/>
      <c r="L41" s="70"/>
      <c r="M41" s="26"/>
    </row>
    <row r="42" spans="2:13" x14ac:dyDescent="0.25">
      <c r="B42" s="44">
        <v>34</v>
      </c>
      <c r="C42" s="84"/>
      <c r="D42" s="87"/>
      <c r="E42" s="88"/>
      <c r="F42" s="89"/>
      <c r="G42" s="89"/>
      <c r="H42" s="89"/>
      <c r="I42" s="90"/>
      <c r="J42" s="91"/>
      <c r="K42" s="91"/>
      <c r="L42" s="92"/>
      <c r="M42" s="26"/>
    </row>
    <row r="43" spans="2:13" x14ac:dyDescent="0.25">
      <c r="B43" s="44">
        <v>35</v>
      </c>
      <c r="C43" s="64"/>
      <c r="D43" s="65"/>
      <c r="E43" s="66"/>
      <c r="F43" s="67"/>
      <c r="G43" s="67"/>
      <c r="H43" s="67"/>
      <c r="I43" s="68"/>
      <c r="J43" s="69"/>
      <c r="K43" s="69"/>
      <c r="L43" s="70"/>
      <c r="M43" s="26"/>
    </row>
    <row r="44" spans="2:13" ht="15.75" thickBot="1" x14ac:dyDescent="0.3">
      <c r="B44" s="44">
        <v>36</v>
      </c>
      <c r="C44" s="71"/>
      <c r="D44" s="72"/>
      <c r="E44" s="73"/>
      <c r="F44" s="74"/>
      <c r="G44" s="74"/>
      <c r="H44" s="74"/>
      <c r="I44" s="75"/>
      <c r="J44" s="76"/>
      <c r="K44" s="76"/>
      <c r="L44" s="85"/>
      <c r="M44" s="26"/>
    </row>
    <row r="45" spans="2:13" x14ac:dyDescent="0.25">
      <c r="B45" s="44">
        <v>37</v>
      </c>
      <c r="C45" s="86"/>
      <c r="D45" s="78"/>
      <c r="E45" s="79"/>
      <c r="F45" s="80"/>
      <c r="G45" s="80"/>
      <c r="H45" s="80"/>
      <c r="I45" s="81"/>
      <c r="J45" s="82"/>
      <c r="K45" s="82"/>
      <c r="L45" s="83"/>
      <c r="M45" s="26"/>
    </row>
    <row r="46" spans="2:13" x14ac:dyDescent="0.25">
      <c r="B46" s="44">
        <v>38</v>
      </c>
      <c r="C46" s="64"/>
      <c r="D46" s="65"/>
      <c r="E46" s="66"/>
      <c r="F46" s="67"/>
      <c r="G46" s="67"/>
      <c r="H46" s="67"/>
      <c r="I46" s="68"/>
      <c r="J46" s="69"/>
      <c r="K46" s="69"/>
      <c r="L46" s="70"/>
      <c r="M46" s="26"/>
    </row>
    <row r="47" spans="2:13" x14ac:dyDescent="0.25">
      <c r="B47" s="44">
        <v>39</v>
      </c>
      <c r="C47" s="84"/>
      <c r="D47" s="65"/>
      <c r="E47" s="66"/>
      <c r="F47" s="67"/>
      <c r="G47" s="67"/>
      <c r="H47" s="67"/>
      <c r="I47" s="68"/>
      <c r="J47" s="69"/>
      <c r="K47" s="69"/>
      <c r="L47" s="70"/>
      <c r="M47" s="26"/>
    </row>
    <row r="48" spans="2:13" x14ac:dyDescent="0.25">
      <c r="B48" s="44">
        <v>40</v>
      </c>
      <c r="C48" s="64"/>
      <c r="D48" s="87"/>
      <c r="E48" s="88"/>
      <c r="F48" s="89"/>
      <c r="G48" s="89"/>
      <c r="H48" s="89"/>
      <c r="I48" s="90"/>
      <c r="J48" s="91"/>
      <c r="K48" s="91"/>
      <c r="L48" s="100"/>
      <c r="M48" s="26"/>
    </row>
    <row r="49" spans="2:13" x14ac:dyDescent="0.25">
      <c r="B49" s="44">
        <v>41</v>
      </c>
      <c r="C49" s="64"/>
      <c r="D49" s="65"/>
      <c r="E49" s="66"/>
      <c r="F49" s="67"/>
      <c r="G49" s="67"/>
      <c r="H49" s="67"/>
      <c r="I49" s="68"/>
      <c r="J49" s="69"/>
      <c r="K49" s="69"/>
      <c r="L49" s="70"/>
      <c r="M49" s="26"/>
    </row>
    <row r="50" spans="2:13" ht="15.75" thickBot="1" x14ac:dyDescent="0.3">
      <c r="B50" s="44">
        <v>42</v>
      </c>
      <c r="C50" s="71"/>
      <c r="D50" s="72"/>
      <c r="E50" s="73"/>
      <c r="F50" s="74"/>
      <c r="G50" s="74"/>
      <c r="H50" s="74"/>
      <c r="I50" s="75"/>
      <c r="J50" s="76"/>
      <c r="K50" s="76"/>
      <c r="L50" s="85"/>
      <c r="M50" s="26"/>
    </row>
    <row r="51" spans="2:13" x14ac:dyDescent="0.25">
      <c r="B51" s="44"/>
      <c r="C51" s="101"/>
      <c r="D51" s="102"/>
      <c r="E51" s="103"/>
      <c r="F51" s="104"/>
      <c r="G51" s="104"/>
      <c r="H51" s="104"/>
      <c r="I51" s="105"/>
      <c r="J51" s="106">
        <f>SUM(J9:J50)</f>
        <v>0</v>
      </c>
      <c r="K51" s="106">
        <f>SUM(K9:K50)</f>
        <v>0</v>
      </c>
      <c r="L51" s="107">
        <f>SUM(L9:L50)</f>
        <v>0</v>
      </c>
      <c r="M51" s="26"/>
    </row>
    <row r="52" spans="2:13" ht="15.75" thickBot="1" x14ac:dyDescent="0.3">
      <c r="B52" s="44"/>
      <c r="C52" s="108"/>
      <c r="D52" s="109"/>
      <c r="E52" s="110"/>
      <c r="F52" s="111"/>
      <c r="G52" s="111"/>
      <c r="H52" s="111"/>
      <c r="I52" s="112"/>
      <c r="J52" s="113"/>
      <c r="K52" s="113"/>
      <c r="L52" s="114"/>
      <c r="M52" s="26"/>
    </row>
    <row r="53" spans="2:13" ht="16.5" thickTop="1" thickBot="1" x14ac:dyDescent="0.3">
      <c r="B53" s="115"/>
      <c r="C53" s="116"/>
      <c r="D53" s="116"/>
      <c r="E53" s="116"/>
      <c r="F53" s="116"/>
      <c r="G53" s="116"/>
      <c r="H53" s="116"/>
      <c r="I53" s="116"/>
      <c r="J53" s="116"/>
      <c r="K53" s="116"/>
      <c r="L53" s="116"/>
      <c r="M53" s="117"/>
    </row>
  </sheetData>
  <mergeCells count="57">
    <mergeCell ref="L51:L52"/>
    <mergeCell ref="C51:C52"/>
    <mergeCell ref="D51:D52"/>
    <mergeCell ref="E51:I52"/>
    <mergeCell ref="J51:J52"/>
    <mergeCell ref="K51:K52"/>
    <mergeCell ref="E46:I46"/>
    <mergeCell ref="E47:I47"/>
    <mergeCell ref="E48:I48"/>
    <mergeCell ref="E49:I49"/>
    <mergeCell ref="E50:I50"/>
    <mergeCell ref="E41:I41"/>
    <mergeCell ref="E42:I42"/>
    <mergeCell ref="E43:I43"/>
    <mergeCell ref="E44:I44"/>
    <mergeCell ref="E45:I45"/>
    <mergeCell ref="E36:I36"/>
    <mergeCell ref="E37:I37"/>
    <mergeCell ref="E38:I38"/>
    <mergeCell ref="E39:I39"/>
    <mergeCell ref="E40:I40"/>
    <mergeCell ref="E31:I31"/>
    <mergeCell ref="E32:I32"/>
    <mergeCell ref="E33:I33"/>
    <mergeCell ref="E34:I34"/>
    <mergeCell ref="E35:I35"/>
    <mergeCell ref="E26:I26"/>
    <mergeCell ref="E27:I27"/>
    <mergeCell ref="E28:I28"/>
    <mergeCell ref="E29:I29"/>
    <mergeCell ref="E30:I30"/>
    <mergeCell ref="E21:I21"/>
    <mergeCell ref="E22:I22"/>
    <mergeCell ref="E23:I23"/>
    <mergeCell ref="E24:I24"/>
    <mergeCell ref="E25:I25"/>
    <mergeCell ref="E16:I16"/>
    <mergeCell ref="E17:I17"/>
    <mergeCell ref="E18:I18"/>
    <mergeCell ref="E19:I19"/>
    <mergeCell ref="E20:I20"/>
    <mergeCell ref="E11:I11"/>
    <mergeCell ref="E12:I12"/>
    <mergeCell ref="E13:I13"/>
    <mergeCell ref="E14:I14"/>
    <mergeCell ref="E15:I15"/>
    <mergeCell ref="J7:J8"/>
    <mergeCell ref="K7:K8"/>
    <mergeCell ref="L7:L8"/>
    <mergeCell ref="E9:I9"/>
    <mergeCell ref="E10:I10"/>
    <mergeCell ref="C2:G2"/>
    <mergeCell ref="C3:G3"/>
    <mergeCell ref="C4:G4"/>
    <mergeCell ref="C5:D6"/>
    <mergeCell ref="C7:C8"/>
    <mergeCell ref="D7:I8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B66F3-D336-4CB4-BA43-724620C8032D}">
  <dimension ref="A1:Q39"/>
  <sheetViews>
    <sheetView workbookViewId="0">
      <selection activeCell="H33" sqref="H33"/>
    </sheetView>
  </sheetViews>
  <sheetFormatPr baseColWidth="10" defaultRowHeight="15" x14ac:dyDescent="0.25"/>
  <sheetData>
    <row r="1" spans="1:17" x14ac:dyDescent="0.25">
      <c r="A1" t="s">
        <v>46</v>
      </c>
    </row>
    <row r="5" spans="1:17" x14ac:dyDescent="0.25">
      <c r="A5" s="8" t="s">
        <v>47</v>
      </c>
      <c r="B5" s="8"/>
      <c r="C5" s="8"/>
      <c r="D5" s="8"/>
      <c r="E5" s="8"/>
      <c r="F5" s="1"/>
      <c r="G5" s="8" t="s">
        <v>12</v>
      </c>
      <c r="H5" s="8"/>
      <c r="I5" s="8"/>
      <c r="J5" s="8"/>
      <c r="K5" s="8"/>
      <c r="L5" s="1"/>
      <c r="M5" s="8" t="s">
        <v>17</v>
      </c>
      <c r="N5" s="8"/>
      <c r="O5" s="8"/>
      <c r="P5" s="8"/>
      <c r="Q5" s="8"/>
    </row>
    <row r="6" spans="1:17" x14ac:dyDescent="0.25">
      <c r="A6" s="9" t="s">
        <v>48</v>
      </c>
      <c r="B6" s="9"/>
      <c r="C6" s="9"/>
      <c r="D6" s="9"/>
      <c r="E6" s="9"/>
      <c r="G6" s="9" t="s">
        <v>49</v>
      </c>
      <c r="H6" s="9"/>
      <c r="I6" s="9"/>
      <c r="J6" s="9"/>
      <c r="K6" s="9"/>
      <c r="M6" s="9" t="s">
        <v>50</v>
      </c>
      <c r="N6" s="9"/>
      <c r="O6" s="9"/>
      <c r="P6" s="9"/>
      <c r="Q6" s="9"/>
    </row>
    <row r="7" spans="1:17" x14ac:dyDescent="0.25">
      <c r="A7" s="9"/>
      <c r="B7" s="9"/>
      <c r="C7" s="9"/>
      <c r="D7" s="9"/>
      <c r="E7" s="9"/>
      <c r="G7" s="9"/>
      <c r="H7" s="9"/>
      <c r="I7" s="9"/>
      <c r="J7" s="9"/>
      <c r="K7" s="9"/>
      <c r="M7" s="9"/>
      <c r="N7" s="9"/>
      <c r="O7" s="9"/>
      <c r="P7" s="9"/>
      <c r="Q7" s="9"/>
    </row>
    <row r="8" spans="1:17" x14ac:dyDescent="0.25">
      <c r="A8" s="9"/>
      <c r="B8" s="9"/>
      <c r="C8" s="9"/>
      <c r="D8" s="9"/>
      <c r="E8" s="9"/>
      <c r="G8" s="9"/>
      <c r="H8" s="9"/>
      <c r="I8" s="9"/>
      <c r="J8" s="9"/>
      <c r="K8" s="9"/>
      <c r="M8" s="9"/>
      <c r="N8" s="9"/>
      <c r="O8" s="9"/>
      <c r="P8" s="9"/>
      <c r="Q8" s="9"/>
    </row>
    <row r="9" spans="1:17" x14ac:dyDescent="0.25">
      <c r="A9" s="9"/>
      <c r="B9" s="9"/>
      <c r="C9" s="9"/>
      <c r="D9" s="9"/>
      <c r="E9" s="9"/>
      <c r="G9" s="9"/>
      <c r="H9" s="9"/>
      <c r="I9" s="9"/>
      <c r="J9" s="9"/>
      <c r="K9" s="9"/>
      <c r="M9" s="9"/>
      <c r="N9" s="9"/>
      <c r="O9" s="9"/>
      <c r="P9" s="9"/>
      <c r="Q9" s="9"/>
    </row>
    <row r="10" spans="1:17" x14ac:dyDescent="0.25">
      <c r="A10" s="9"/>
      <c r="B10" s="9"/>
      <c r="C10" s="9"/>
      <c r="D10" s="9"/>
      <c r="E10" s="9"/>
      <c r="G10" s="9"/>
      <c r="H10" s="9"/>
      <c r="I10" s="9"/>
      <c r="J10" s="9"/>
      <c r="K10" s="9"/>
      <c r="M10" s="9"/>
      <c r="N10" s="9"/>
      <c r="O10" s="9"/>
      <c r="P10" s="9"/>
      <c r="Q10" s="9"/>
    </row>
    <row r="19" spans="1:17" x14ac:dyDescent="0.25">
      <c r="A19" s="8" t="s">
        <v>51</v>
      </c>
      <c r="B19" s="8"/>
      <c r="C19" s="8"/>
      <c r="D19" s="8"/>
      <c r="E19" s="8"/>
      <c r="G19" s="8" t="s">
        <v>52</v>
      </c>
      <c r="H19" s="8"/>
      <c r="I19" s="8"/>
      <c r="J19" s="8"/>
      <c r="K19" s="8"/>
      <c r="M19" s="8" t="s">
        <v>32</v>
      </c>
      <c r="N19" s="8"/>
      <c r="O19" s="8"/>
      <c r="P19" s="8"/>
      <c r="Q19" s="8"/>
    </row>
    <row r="20" spans="1:17" x14ac:dyDescent="0.25">
      <c r="A20" s="9" t="s">
        <v>53</v>
      </c>
      <c r="B20" s="9"/>
      <c r="C20" s="9"/>
      <c r="D20" s="9"/>
      <c r="E20" s="9"/>
      <c r="G20" s="9" t="s">
        <v>54</v>
      </c>
      <c r="H20" s="9"/>
      <c r="I20" s="9"/>
      <c r="J20" s="9"/>
      <c r="K20" s="9"/>
      <c r="M20" s="9" t="s">
        <v>55</v>
      </c>
      <c r="N20" s="9"/>
      <c r="O20" s="9"/>
      <c r="P20" s="9"/>
      <c r="Q20" s="9"/>
    </row>
    <row r="21" spans="1:17" x14ac:dyDescent="0.25">
      <c r="A21" s="9"/>
      <c r="B21" s="9"/>
      <c r="C21" s="9"/>
      <c r="D21" s="9"/>
      <c r="E21" s="9"/>
      <c r="G21" s="9"/>
      <c r="H21" s="9"/>
      <c r="I21" s="9"/>
      <c r="J21" s="9"/>
      <c r="K21" s="9"/>
      <c r="M21" s="9"/>
      <c r="N21" s="9"/>
      <c r="O21" s="9"/>
      <c r="P21" s="9"/>
      <c r="Q21" s="9"/>
    </row>
    <row r="22" spans="1:17" x14ac:dyDescent="0.25">
      <c r="A22" s="9"/>
      <c r="B22" s="9"/>
      <c r="C22" s="9"/>
      <c r="D22" s="9"/>
      <c r="E22" s="9"/>
      <c r="G22" s="9"/>
      <c r="H22" s="9"/>
      <c r="I22" s="9"/>
      <c r="J22" s="9"/>
      <c r="K22" s="9"/>
      <c r="M22" s="9"/>
      <c r="N22" s="9"/>
      <c r="O22" s="9"/>
      <c r="P22" s="9"/>
      <c r="Q22" s="9"/>
    </row>
    <row r="23" spans="1:17" x14ac:dyDescent="0.25">
      <c r="A23" s="9"/>
      <c r="B23" s="9"/>
      <c r="C23" s="9"/>
      <c r="D23" s="9"/>
      <c r="E23" s="9"/>
      <c r="G23" s="9"/>
      <c r="H23" s="9"/>
      <c r="I23" s="9"/>
      <c r="J23" s="9"/>
      <c r="K23" s="9"/>
      <c r="M23" s="9"/>
      <c r="N23" s="9"/>
      <c r="O23" s="9"/>
      <c r="P23" s="9"/>
      <c r="Q23" s="9"/>
    </row>
    <row r="24" spans="1:17" x14ac:dyDescent="0.25">
      <c r="A24" s="9"/>
      <c r="B24" s="9"/>
      <c r="C24" s="9"/>
      <c r="D24" s="9"/>
      <c r="E24" s="9"/>
      <c r="G24" s="9"/>
      <c r="H24" s="9"/>
      <c r="I24" s="9"/>
      <c r="J24" s="9"/>
      <c r="K24" s="9"/>
      <c r="M24" s="9"/>
      <c r="N24" s="9"/>
      <c r="O24" s="9"/>
      <c r="P24" s="9"/>
      <c r="Q24" s="9"/>
    </row>
    <row r="34" spans="1:17" x14ac:dyDescent="0.25">
      <c r="A34" s="8" t="s">
        <v>34</v>
      </c>
      <c r="B34" s="8"/>
      <c r="C34" s="8"/>
      <c r="D34" s="8"/>
      <c r="E34" s="8"/>
      <c r="G34" s="8" t="s">
        <v>56</v>
      </c>
      <c r="H34" s="8"/>
      <c r="I34" s="8"/>
      <c r="J34" s="8"/>
      <c r="K34" s="8"/>
      <c r="M34" s="8" t="s">
        <v>41</v>
      </c>
      <c r="N34" s="8"/>
      <c r="O34" s="8"/>
      <c r="P34" s="8"/>
      <c r="Q34" s="8"/>
    </row>
    <row r="35" spans="1:17" x14ac:dyDescent="0.25">
      <c r="A35" s="9" t="s">
        <v>57</v>
      </c>
      <c r="B35" s="9"/>
      <c r="C35" s="9"/>
      <c r="D35" s="9"/>
      <c r="E35" s="9"/>
      <c r="G35" s="9" t="s">
        <v>58</v>
      </c>
      <c r="H35" s="9"/>
      <c r="I35" s="9"/>
      <c r="J35" s="9"/>
      <c r="K35" s="9"/>
      <c r="M35" s="9" t="s">
        <v>59</v>
      </c>
      <c r="N35" s="9"/>
      <c r="O35" s="9"/>
      <c r="P35" s="9"/>
      <c r="Q35" s="9"/>
    </row>
    <row r="36" spans="1:17" x14ac:dyDescent="0.25">
      <c r="A36" s="9"/>
      <c r="B36" s="9"/>
      <c r="C36" s="9"/>
      <c r="D36" s="9"/>
      <c r="E36" s="9"/>
      <c r="G36" s="9"/>
      <c r="H36" s="9"/>
      <c r="I36" s="9"/>
      <c r="J36" s="9"/>
      <c r="K36" s="9"/>
      <c r="M36" s="9"/>
      <c r="N36" s="9"/>
      <c r="O36" s="9"/>
      <c r="P36" s="9"/>
      <c r="Q36" s="9"/>
    </row>
    <row r="37" spans="1:17" x14ac:dyDescent="0.25">
      <c r="A37" s="9"/>
      <c r="B37" s="9"/>
      <c r="C37" s="9"/>
      <c r="D37" s="9"/>
      <c r="E37" s="9"/>
      <c r="G37" s="9"/>
      <c r="H37" s="9"/>
      <c r="I37" s="9"/>
      <c r="J37" s="9"/>
      <c r="K37" s="9"/>
      <c r="M37" s="9"/>
      <c r="N37" s="9"/>
      <c r="O37" s="9"/>
      <c r="P37" s="9"/>
      <c r="Q37" s="9"/>
    </row>
    <row r="38" spans="1:17" x14ac:dyDescent="0.25">
      <c r="A38" s="9"/>
      <c r="B38" s="9"/>
      <c r="C38" s="9"/>
      <c r="D38" s="9"/>
      <c r="E38" s="9"/>
      <c r="G38" s="9"/>
      <c r="H38" s="9"/>
      <c r="I38" s="9"/>
      <c r="J38" s="9"/>
      <c r="K38" s="9"/>
      <c r="M38" s="9"/>
      <c r="N38" s="9"/>
      <c r="O38" s="9"/>
      <c r="P38" s="9"/>
      <c r="Q38" s="9"/>
    </row>
    <row r="39" spans="1:17" x14ac:dyDescent="0.25">
      <c r="A39" s="9"/>
      <c r="B39" s="9"/>
      <c r="C39" s="9"/>
      <c r="D39" s="9"/>
      <c r="E39" s="9"/>
      <c r="G39" s="9"/>
      <c r="H39" s="9"/>
      <c r="I39" s="9"/>
      <c r="J39" s="9"/>
      <c r="K39" s="9"/>
      <c r="M39" s="9"/>
      <c r="N39" s="9"/>
      <c r="O39" s="9"/>
      <c r="P39" s="9"/>
      <c r="Q39" s="9"/>
    </row>
  </sheetData>
  <mergeCells count="18">
    <mergeCell ref="A5:E5"/>
    <mergeCell ref="G5:K5"/>
    <mergeCell ref="M5:Q5"/>
    <mergeCell ref="A6:E10"/>
    <mergeCell ref="G6:K10"/>
    <mergeCell ref="M6:Q10"/>
    <mergeCell ref="A19:E19"/>
    <mergeCell ref="G19:K19"/>
    <mergeCell ref="M19:Q19"/>
    <mergeCell ref="A20:E24"/>
    <mergeCell ref="G20:K24"/>
    <mergeCell ref="M20:Q24"/>
    <mergeCell ref="A34:E34"/>
    <mergeCell ref="G34:K34"/>
    <mergeCell ref="M34:Q34"/>
    <mergeCell ref="A35:E39"/>
    <mergeCell ref="G35:K39"/>
    <mergeCell ref="M35:Q39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00056-7129-4C3E-8164-5CBC506F16C3}">
  <dimension ref="A1:Q46"/>
  <sheetViews>
    <sheetView workbookViewId="0">
      <selection activeCell="F37" sqref="F37"/>
    </sheetView>
  </sheetViews>
  <sheetFormatPr baseColWidth="10" defaultRowHeight="15" x14ac:dyDescent="0.25"/>
  <sheetData>
    <row r="1" spans="1:17" x14ac:dyDescent="0.25">
      <c r="A1" t="s">
        <v>60</v>
      </c>
    </row>
    <row r="3" spans="1:17" ht="14.45" customHeight="1" x14ac:dyDescent="0.25">
      <c r="A3" s="8" t="s">
        <v>9</v>
      </c>
      <c r="B3" s="8"/>
      <c r="C3" s="8"/>
      <c r="D3" s="8"/>
      <c r="E3" s="1"/>
      <c r="G3" s="8" t="s">
        <v>12</v>
      </c>
      <c r="H3" s="8"/>
      <c r="I3" s="8"/>
      <c r="J3" s="8"/>
      <c r="K3" s="1"/>
      <c r="M3" s="8" t="s">
        <v>17</v>
      </c>
      <c r="N3" s="8"/>
      <c r="O3" s="8"/>
      <c r="P3" s="8"/>
      <c r="Q3" s="1"/>
    </row>
    <row r="4" spans="1:17" x14ac:dyDescent="0.25">
      <c r="A4" s="10" t="s">
        <v>61</v>
      </c>
      <c r="B4" s="10"/>
      <c r="C4" s="12"/>
      <c r="D4" s="12"/>
      <c r="G4" s="10" t="s">
        <v>62</v>
      </c>
      <c r="H4" s="10"/>
      <c r="I4" s="10" t="s">
        <v>63</v>
      </c>
      <c r="J4" s="10"/>
      <c r="M4" s="10" t="s">
        <v>64</v>
      </c>
      <c r="N4" s="10"/>
      <c r="O4" s="10" t="s">
        <v>65</v>
      </c>
      <c r="P4" s="10"/>
    </row>
    <row r="5" spans="1:17" x14ac:dyDescent="0.25">
      <c r="A5" s="10"/>
      <c r="B5" s="10"/>
      <c r="C5" s="12"/>
      <c r="D5" s="12"/>
      <c r="G5" s="10"/>
      <c r="H5" s="10"/>
      <c r="I5" s="10"/>
      <c r="J5" s="10"/>
      <c r="M5" s="10"/>
      <c r="N5" s="10"/>
      <c r="O5" s="10"/>
      <c r="P5" s="10"/>
    </row>
    <row r="6" spans="1:17" x14ac:dyDescent="0.25">
      <c r="A6" s="10"/>
      <c r="B6" s="10"/>
      <c r="C6" s="12"/>
      <c r="D6" s="12"/>
      <c r="G6" s="10"/>
      <c r="H6" s="10"/>
      <c r="I6" s="10"/>
      <c r="J6" s="10"/>
      <c r="M6" s="10"/>
      <c r="N6" s="10"/>
      <c r="O6" s="10"/>
      <c r="P6" s="10"/>
    </row>
    <row r="7" spans="1:17" x14ac:dyDescent="0.25">
      <c r="A7" s="10"/>
      <c r="B7" s="10"/>
      <c r="C7" s="12"/>
      <c r="D7" s="12"/>
      <c r="G7" s="10"/>
      <c r="H7" s="10"/>
      <c r="I7" s="10"/>
      <c r="J7" s="10"/>
      <c r="M7" s="10"/>
      <c r="N7" s="10"/>
      <c r="O7" s="10"/>
      <c r="P7" s="10"/>
    </row>
    <row r="8" spans="1:17" x14ac:dyDescent="0.25">
      <c r="A8" s="10"/>
      <c r="B8" s="10"/>
      <c r="C8" s="12"/>
      <c r="D8" s="12"/>
      <c r="G8" s="10"/>
      <c r="H8" s="10"/>
      <c r="I8" s="10"/>
      <c r="J8" s="10"/>
      <c r="M8" s="10"/>
      <c r="N8" s="10"/>
      <c r="O8" s="10"/>
      <c r="P8" s="10"/>
    </row>
    <row r="9" spans="1:17" x14ac:dyDescent="0.25">
      <c r="A9" s="10"/>
      <c r="B9" s="10"/>
      <c r="C9" s="12"/>
      <c r="D9" s="12"/>
      <c r="G9" s="10"/>
      <c r="H9" s="10"/>
      <c r="I9" s="10"/>
      <c r="J9" s="10"/>
      <c r="M9" s="10"/>
      <c r="N9" s="10"/>
      <c r="O9" s="10"/>
      <c r="P9" s="10"/>
    </row>
    <row r="10" spans="1:17" x14ac:dyDescent="0.25">
      <c r="A10" s="10"/>
      <c r="B10" s="10"/>
      <c r="C10" s="12"/>
      <c r="D10" s="12"/>
      <c r="G10" s="10"/>
      <c r="H10" s="10"/>
      <c r="I10" s="10"/>
      <c r="J10" s="10"/>
      <c r="M10" s="10"/>
      <c r="N10" s="10"/>
      <c r="O10" s="10"/>
      <c r="P10" s="10"/>
    </row>
    <row r="11" spans="1:17" x14ac:dyDescent="0.25">
      <c r="A11" s="10"/>
      <c r="B11" s="10"/>
      <c r="C11" s="12"/>
      <c r="D11" s="12"/>
      <c r="G11" s="10"/>
      <c r="H11" s="10"/>
      <c r="I11" s="10"/>
      <c r="J11" s="10"/>
      <c r="M11" s="10"/>
      <c r="N11" s="10"/>
      <c r="O11" s="10"/>
      <c r="P11" s="10"/>
    </row>
    <row r="12" spans="1:17" x14ac:dyDescent="0.25">
      <c r="A12" s="10"/>
      <c r="B12" s="10"/>
      <c r="C12" s="12"/>
      <c r="D12" s="12"/>
      <c r="G12" s="10"/>
      <c r="H12" s="10"/>
      <c r="I12" s="10"/>
      <c r="J12" s="10"/>
      <c r="M12" s="10"/>
      <c r="N12" s="10"/>
      <c r="O12" s="10"/>
      <c r="P12" s="10"/>
    </row>
    <row r="13" spans="1:17" x14ac:dyDescent="0.25">
      <c r="A13" s="10"/>
      <c r="B13" s="10"/>
      <c r="C13" s="12"/>
      <c r="D13" s="12"/>
      <c r="G13" s="10"/>
      <c r="H13" s="10"/>
      <c r="I13" s="10"/>
      <c r="J13" s="10"/>
      <c r="M13" s="10"/>
      <c r="N13" s="10"/>
      <c r="O13" s="10"/>
      <c r="P13" s="10"/>
    </row>
    <row r="14" spans="1:17" x14ac:dyDescent="0.25">
      <c r="A14" s="10"/>
      <c r="B14" s="10"/>
      <c r="C14" s="12"/>
      <c r="D14" s="12"/>
      <c r="G14" s="10"/>
      <c r="H14" s="10"/>
      <c r="I14" s="10"/>
      <c r="J14" s="10"/>
      <c r="M14" s="10"/>
      <c r="N14" s="10"/>
      <c r="O14" s="10"/>
      <c r="P14" s="10"/>
    </row>
    <row r="15" spans="1:17" x14ac:dyDescent="0.25">
      <c r="A15" s="10"/>
      <c r="B15" s="10"/>
      <c r="C15" s="12"/>
      <c r="D15" s="12"/>
      <c r="G15" s="10"/>
      <c r="H15" s="10"/>
      <c r="I15" s="10"/>
      <c r="J15" s="10"/>
      <c r="M15" s="10"/>
      <c r="N15" s="10"/>
      <c r="O15" s="10"/>
      <c r="P15" s="10"/>
    </row>
    <row r="16" spans="1:17" x14ac:dyDescent="0.25">
      <c r="A16" s="10"/>
      <c r="B16" s="10"/>
      <c r="C16" s="12"/>
      <c r="D16" s="12"/>
      <c r="G16" s="10"/>
      <c r="H16" s="10"/>
      <c r="I16" s="10"/>
      <c r="J16" s="10"/>
      <c r="M16" s="10"/>
      <c r="N16" s="10"/>
      <c r="O16" s="10"/>
      <c r="P16" s="10"/>
    </row>
    <row r="17" spans="1:17" x14ac:dyDescent="0.25">
      <c r="A17" s="10"/>
      <c r="B17" s="10"/>
      <c r="C17" s="12"/>
      <c r="D17" s="12"/>
      <c r="G17" s="10"/>
      <c r="H17" s="10"/>
      <c r="I17" s="10"/>
      <c r="J17" s="10"/>
      <c r="M17" s="10"/>
      <c r="N17" s="10"/>
      <c r="O17" s="10"/>
      <c r="P17" s="10"/>
    </row>
    <row r="20" spans="1:17" x14ac:dyDescent="0.25">
      <c r="A20" s="8" t="s">
        <v>66</v>
      </c>
      <c r="B20" s="8"/>
      <c r="C20" s="8"/>
      <c r="D20" s="8"/>
      <c r="E20" s="2"/>
      <c r="G20" s="8" t="s">
        <v>26</v>
      </c>
      <c r="H20" s="8"/>
      <c r="I20" s="8"/>
      <c r="J20" s="8"/>
      <c r="K20" s="2"/>
      <c r="M20" s="8" t="s">
        <v>32</v>
      </c>
      <c r="N20" s="8"/>
      <c r="O20" s="8"/>
      <c r="P20" s="8"/>
      <c r="Q20" s="2"/>
    </row>
    <row r="21" spans="1:17" x14ac:dyDescent="0.25">
      <c r="A21" s="10" t="s">
        <v>67</v>
      </c>
      <c r="B21" s="10"/>
      <c r="C21" s="11"/>
      <c r="D21" s="11"/>
      <c r="G21" s="10" t="s">
        <v>68</v>
      </c>
      <c r="H21" s="10"/>
      <c r="I21" s="11"/>
      <c r="J21" s="11"/>
      <c r="M21" s="10" t="s">
        <v>69</v>
      </c>
      <c r="N21" s="10"/>
      <c r="O21" s="10" t="s">
        <v>70</v>
      </c>
      <c r="P21" s="10"/>
    </row>
    <row r="22" spans="1:17" x14ac:dyDescent="0.25">
      <c r="A22" s="10"/>
      <c r="B22" s="10"/>
      <c r="C22" s="11"/>
      <c r="D22" s="11"/>
      <c r="G22" s="10"/>
      <c r="H22" s="10"/>
      <c r="I22" s="11"/>
      <c r="J22" s="11"/>
      <c r="M22" s="10"/>
      <c r="N22" s="10"/>
      <c r="O22" s="10"/>
      <c r="P22" s="10"/>
    </row>
    <row r="23" spans="1:17" x14ac:dyDescent="0.25">
      <c r="A23" s="10"/>
      <c r="B23" s="10"/>
      <c r="C23" s="11"/>
      <c r="D23" s="11"/>
      <c r="G23" s="10"/>
      <c r="H23" s="10"/>
      <c r="I23" s="11"/>
      <c r="J23" s="11"/>
      <c r="M23" s="10"/>
      <c r="N23" s="10"/>
      <c r="O23" s="10"/>
      <c r="P23" s="10"/>
    </row>
    <row r="24" spans="1:17" x14ac:dyDescent="0.25">
      <c r="A24" s="10"/>
      <c r="B24" s="10"/>
      <c r="C24" s="11"/>
      <c r="D24" s="11"/>
      <c r="G24" s="10"/>
      <c r="H24" s="10"/>
      <c r="I24" s="11"/>
      <c r="J24" s="11"/>
      <c r="M24" s="10"/>
      <c r="N24" s="10"/>
      <c r="O24" s="10"/>
      <c r="P24" s="10"/>
    </row>
    <row r="25" spans="1:17" x14ac:dyDescent="0.25">
      <c r="A25" s="10"/>
      <c r="B25" s="10"/>
      <c r="C25" s="11"/>
      <c r="D25" s="11"/>
      <c r="G25" s="10"/>
      <c r="H25" s="10"/>
      <c r="I25" s="11"/>
      <c r="J25" s="11"/>
      <c r="M25" s="10"/>
      <c r="N25" s="10"/>
      <c r="O25" s="10"/>
      <c r="P25" s="10"/>
    </row>
    <row r="26" spans="1:17" x14ac:dyDescent="0.25">
      <c r="A26" s="10"/>
      <c r="B26" s="10"/>
      <c r="C26" s="11"/>
      <c r="D26" s="11"/>
      <c r="G26" s="10"/>
      <c r="H26" s="10"/>
      <c r="I26" s="11"/>
      <c r="J26" s="11"/>
      <c r="M26" s="10"/>
      <c r="N26" s="10"/>
      <c r="O26" s="10"/>
      <c r="P26" s="10"/>
    </row>
    <row r="27" spans="1:17" x14ac:dyDescent="0.25">
      <c r="A27" s="10"/>
      <c r="B27" s="10"/>
      <c r="C27" s="11"/>
      <c r="D27" s="11"/>
      <c r="G27" s="10"/>
      <c r="H27" s="10"/>
      <c r="I27" s="11"/>
      <c r="J27" s="11"/>
      <c r="M27" s="10"/>
      <c r="N27" s="10"/>
      <c r="O27" s="10"/>
      <c r="P27" s="10"/>
    </row>
    <row r="28" spans="1:17" x14ac:dyDescent="0.25">
      <c r="A28" s="10"/>
      <c r="B28" s="10"/>
      <c r="C28" s="11"/>
      <c r="D28" s="11"/>
      <c r="G28" s="10"/>
      <c r="H28" s="10"/>
      <c r="I28" s="11"/>
      <c r="J28" s="11"/>
      <c r="M28" s="10"/>
      <c r="N28" s="10"/>
      <c r="O28" s="10"/>
      <c r="P28" s="10"/>
    </row>
    <row r="29" spans="1:17" x14ac:dyDescent="0.25">
      <c r="A29" s="10"/>
      <c r="B29" s="10"/>
      <c r="C29" s="11"/>
      <c r="D29" s="11"/>
      <c r="G29" s="10"/>
      <c r="H29" s="10"/>
      <c r="I29" s="11"/>
      <c r="J29" s="11"/>
      <c r="M29" s="10"/>
      <c r="N29" s="10"/>
      <c r="O29" s="10"/>
      <c r="P29" s="10"/>
    </row>
    <row r="30" spans="1:17" x14ac:dyDescent="0.25">
      <c r="A30" s="10"/>
      <c r="B30" s="10"/>
      <c r="C30" s="11"/>
      <c r="D30" s="11"/>
      <c r="G30" s="10"/>
      <c r="H30" s="10"/>
      <c r="I30" s="11"/>
      <c r="J30" s="11"/>
      <c r="M30" s="10"/>
      <c r="N30" s="10"/>
      <c r="O30" s="10"/>
      <c r="P30" s="10"/>
    </row>
    <row r="31" spans="1:17" x14ac:dyDescent="0.25">
      <c r="A31" s="10"/>
      <c r="B31" s="10"/>
      <c r="C31" s="11"/>
      <c r="D31" s="11"/>
      <c r="G31" s="10"/>
      <c r="H31" s="10"/>
      <c r="I31" s="11"/>
      <c r="J31" s="11"/>
      <c r="M31" s="10"/>
      <c r="N31" s="10"/>
      <c r="O31" s="10"/>
      <c r="P31" s="10"/>
    </row>
    <row r="32" spans="1:17" x14ac:dyDescent="0.25">
      <c r="A32" s="10"/>
      <c r="B32" s="10"/>
      <c r="C32" s="11"/>
      <c r="D32" s="11"/>
      <c r="G32" s="10"/>
      <c r="H32" s="10"/>
      <c r="I32" s="11"/>
      <c r="J32" s="11"/>
      <c r="M32" s="10"/>
      <c r="N32" s="10"/>
      <c r="O32" s="10"/>
      <c r="P32" s="10"/>
    </row>
    <row r="36" spans="1:17" ht="14.45" customHeight="1" x14ac:dyDescent="0.25">
      <c r="A36" s="8" t="s">
        <v>34</v>
      </c>
      <c r="B36" s="8"/>
      <c r="C36" s="8"/>
      <c r="D36" s="8"/>
      <c r="E36" s="3"/>
      <c r="G36" s="8" t="s">
        <v>56</v>
      </c>
      <c r="H36" s="8"/>
      <c r="I36" s="8"/>
      <c r="J36" s="8"/>
      <c r="K36" s="3"/>
      <c r="M36" s="8" t="s">
        <v>71</v>
      </c>
      <c r="N36" s="8"/>
      <c r="O36" s="8"/>
      <c r="P36" s="8"/>
      <c r="Q36" s="3"/>
    </row>
    <row r="37" spans="1:17" x14ac:dyDescent="0.25">
      <c r="A37" s="10" t="s">
        <v>72</v>
      </c>
      <c r="B37" s="10"/>
      <c r="C37" s="10" t="s">
        <v>73</v>
      </c>
      <c r="D37" s="10"/>
      <c r="G37" s="10" t="s">
        <v>74</v>
      </c>
      <c r="H37" s="10"/>
      <c r="I37" s="10" t="s">
        <v>75</v>
      </c>
      <c r="J37" s="10"/>
      <c r="M37" s="10" t="s">
        <v>76</v>
      </c>
      <c r="N37" s="10"/>
      <c r="O37" s="10" t="s">
        <v>77</v>
      </c>
      <c r="P37" s="10"/>
    </row>
    <row r="38" spans="1:17" x14ac:dyDescent="0.25">
      <c r="A38" s="10"/>
      <c r="B38" s="10"/>
      <c r="C38" s="10"/>
      <c r="D38" s="10"/>
      <c r="G38" s="10"/>
      <c r="H38" s="10"/>
      <c r="I38" s="10"/>
      <c r="J38" s="10"/>
      <c r="M38" s="10"/>
      <c r="N38" s="10"/>
      <c r="O38" s="10"/>
      <c r="P38" s="10"/>
    </row>
    <row r="39" spans="1:17" x14ac:dyDescent="0.25">
      <c r="A39" s="10"/>
      <c r="B39" s="10"/>
      <c r="C39" s="10"/>
      <c r="D39" s="10"/>
      <c r="G39" s="10"/>
      <c r="H39" s="10"/>
      <c r="I39" s="10"/>
      <c r="J39" s="10"/>
      <c r="M39" s="10"/>
      <c r="N39" s="10"/>
      <c r="O39" s="10"/>
      <c r="P39" s="10"/>
    </row>
    <row r="40" spans="1:17" x14ac:dyDescent="0.25">
      <c r="A40" s="10"/>
      <c r="B40" s="10"/>
      <c r="C40" s="10"/>
      <c r="D40" s="10"/>
      <c r="G40" s="10"/>
      <c r="H40" s="10"/>
      <c r="I40" s="10"/>
      <c r="J40" s="10"/>
      <c r="M40" s="10"/>
      <c r="N40" s="10"/>
      <c r="O40" s="10"/>
      <c r="P40" s="10"/>
    </row>
    <row r="41" spans="1:17" x14ac:dyDescent="0.25">
      <c r="A41" s="10"/>
      <c r="B41" s="10"/>
      <c r="C41" s="10"/>
      <c r="D41" s="10"/>
      <c r="G41" s="10"/>
      <c r="H41" s="10"/>
      <c r="I41" s="10"/>
      <c r="J41" s="10"/>
      <c r="M41" s="10"/>
      <c r="N41" s="10"/>
      <c r="O41" s="10"/>
      <c r="P41" s="10"/>
    </row>
    <row r="42" spans="1:17" x14ac:dyDescent="0.25">
      <c r="A42" s="10"/>
      <c r="B42" s="10"/>
      <c r="C42" s="10"/>
      <c r="D42" s="10"/>
      <c r="G42" s="10"/>
      <c r="H42" s="10"/>
      <c r="I42" s="10"/>
      <c r="J42" s="10"/>
      <c r="M42" s="10"/>
      <c r="N42" s="10"/>
      <c r="O42" s="10"/>
      <c r="P42" s="10"/>
    </row>
    <row r="43" spans="1:17" x14ac:dyDescent="0.25">
      <c r="A43" s="10"/>
      <c r="B43" s="10"/>
      <c r="C43" s="10"/>
      <c r="D43" s="10"/>
      <c r="G43" s="10"/>
      <c r="H43" s="10"/>
      <c r="I43" s="10"/>
      <c r="J43" s="10"/>
      <c r="M43" s="10"/>
      <c r="N43" s="10"/>
      <c r="O43" s="10"/>
      <c r="P43" s="10"/>
    </row>
    <row r="44" spans="1:17" x14ac:dyDescent="0.25">
      <c r="A44" s="10"/>
      <c r="B44" s="10"/>
      <c r="C44" s="10"/>
      <c r="D44" s="10"/>
      <c r="G44" s="10"/>
      <c r="H44" s="10"/>
      <c r="I44" s="10"/>
      <c r="J44" s="10"/>
      <c r="M44" s="10"/>
      <c r="N44" s="10"/>
      <c r="O44" s="10"/>
      <c r="P44" s="10"/>
    </row>
    <row r="45" spans="1:17" x14ac:dyDescent="0.25">
      <c r="A45" s="10"/>
      <c r="B45" s="10"/>
      <c r="C45" s="10"/>
      <c r="D45" s="10"/>
      <c r="G45" s="10"/>
      <c r="H45" s="10"/>
      <c r="I45" s="10"/>
      <c r="J45" s="10"/>
      <c r="M45" s="10"/>
      <c r="N45" s="10"/>
      <c r="O45" s="10"/>
      <c r="P45" s="10"/>
    </row>
    <row r="46" spans="1:17" x14ac:dyDescent="0.25">
      <c r="A46" s="10"/>
      <c r="B46" s="10"/>
      <c r="C46" s="10"/>
      <c r="D46" s="10"/>
      <c r="G46" s="10"/>
      <c r="H46" s="10"/>
      <c r="I46" s="10"/>
      <c r="J46" s="10"/>
      <c r="M46" s="10"/>
      <c r="N46" s="10"/>
      <c r="O46" s="10"/>
      <c r="P46" s="10"/>
    </row>
  </sheetData>
  <mergeCells count="27">
    <mergeCell ref="A3:D3"/>
    <mergeCell ref="G3:J3"/>
    <mergeCell ref="M3:P3"/>
    <mergeCell ref="A4:B17"/>
    <mergeCell ref="C4:D17"/>
    <mergeCell ref="G4:H17"/>
    <mergeCell ref="I4:J17"/>
    <mergeCell ref="M4:N17"/>
    <mergeCell ref="O4:P17"/>
    <mergeCell ref="A20:D20"/>
    <mergeCell ref="G20:J20"/>
    <mergeCell ref="M20:P20"/>
    <mergeCell ref="A21:B32"/>
    <mergeCell ref="C21:D32"/>
    <mergeCell ref="G21:H32"/>
    <mergeCell ref="I21:J32"/>
    <mergeCell ref="M21:N32"/>
    <mergeCell ref="O21:P32"/>
    <mergeCell ref="A36:D36"/>
    <mergeCell ref="G36:J36"/>
    <mergeCell ref="M36:P36"/>
    <mergeCell ref="A37:B46"/>
    <mergeCell ref="C37:D46"/>
    <mergeCell ref="G37:H46"/>
    <mergeCell ref="I37:J46"/>
    <mergeCell ref="M37:N46"/>
    <mergeCell ref="O37:P4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EJEMPLOS DE ASIENTOS AMBIENTALE</vt:lpstr>
      <vt:lpstr>FORMATO</vt:lpstr>
      <vt:lpstr>INFORMACION</vt:lpstr>
      <vt:lpstr>INFORMACION CARGO Y ABONO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Enrique Gomez Texco</dc:creator>
  <cp:lastModifiedBy>PC2</cp:lastModifiedBy>
  <dcterms:created xsi:type="dcterms:W3CDTF">2025-09-27T18:34:52Z</dcterms:created>
  <dcterms:modified xsi:type="dcterms:W3CDTF">2025-12-15T00:54:14Z</dcterms:modified>
</cp:coreProperties>
</file>